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eVels\Documents\Fjordløberne\AMBU Østerskovløb resultater 2017\"/>
    </mc:Choice>
  </mc:AlternateContent>
  <bookViews>
    <workbookView xWindow="0" yWindow="0" windowWidth="20490" windowHeight="8595" activeTab="1" xr2:uid="{00000000-000D-0000-FFFF-FFFF00000000}"/>
  </bookViews>
  <sheets>
    <sheet name="Løbet 2017 Resultat" sheetId="1" r:id="rId1"/>
    <sheet name="2,8 km" sheetId="2" r:id="rId2"/>
    <sheet name="5 km" sheetId="3" r:id="rId3"/>
    <sheet name="10 km" sheetId="4" r:id="rId4"/>
    <sheet name="Klubmester" sheetId="5" r:id="rId5"/>
  </sheets>
  <calcPr calcId="171027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5" i="4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5" i="3"/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</calcChain>
</file>

<file path=xl/sharedStrings.xml><?xml version="1.0" encoding="utf-8"?>
<sst xmlns="http://schemas.openxmlformats.org/spreadsheetml/2006/main" count="479" uniqueCount="153">
  <si>
    <t>Løbet 2017 - Resultat</t>
  </si>
  <si>
    <t>5 km. Piger</t>
  </si>
  <si>
    <t>Plac</t>
  </si>
  <si>
    <t>Nr</t>
  </si>
  <si>
    <t>Navn</t>
  </si>
  <si>
    <t>Klub/By</t>
  </si>
  <si>
    <t>Alder</t>
  </si>
  <si>
    <t>Tid</t>
  </si>
  <si>
    <t>Fjordløberne Hobro</t>
  </si>
  <si>
    <t>Stine Brandi</t>
  </si>
  <si>
    <t>Caroline Mejlstrup</t>
  </si>
  <si>
    <t>Julie Læsø Madsen</t>
  </si>
  <si>
    <t>Julmærkehjemmet</t>
  </si>
  <si>
    <t>Tanja Stegger</t>
  </si>
  <si>
    <t>Sarah Østergaard</t>
  </si>
  <si>
    <t>Mette Kristine Hansen</t>
  </si>
  <si>
    <t>Maja Vinther Højberg</t>
  </si>
  <si>
    <t>Line Kirkegaard Hermansen</t>
  </si>
  <si>
    <t>Josefine Murmann Rasmussen</t>
  </si>
  <si>
    <t>Mia Bech Holm Kristensen</t>
  </si>
  <si>
    <t>Sofia Langgaard Guldhammer</t>
  </si>
  <si>
    <t>Hannah Lilly Cramer Kristensen</t>
  </si>
  <si>
    <t>Sofie Hulsrøj Holler Sørensen</t>
  </si>
  <si>
    <t>Elisabeth E D Christensen</t>
  </si>
  <si>
    <t>Sabrina Bentsen</t>
  </si>
  <si>
    <t>Camilla Louise Ørgaard Povlsen</t>
  </si>
  <si>
    <t>Thea Bech Pedersen</t>
  </si>
  <si>
    <t>Josephine Ahlbech Clausen</t>
  </si>
  <si>
    <t>Jennie Solhøj Andersen</t>
  </si>
  <si>
    <t>Sarah Jane Køpke Andersen</t>
  </si>
  <si>
    <t>Sara Olesen</t>
  </si>
  <si>
    <t>Samantha Josephine Baker</t>
  </si>
  <si>
    <t>Cecillie Helm Pedersen</t>
  </si>
  <si>
    <t>Klara Olivia Jonsson</t>
  </si>
  <si>
    <t>Lærke Uldall Jacobsen</t>
  </si>
  <si>
    <t>Sofie K Spangsberg Ilsøe</t>
  </si>
  <si>
    <t>Victoria Rode Vind</t>
  </si>
  <si>
    <t>5 km. Drenge</t>
  </si>
  <si>
    <t>Mikkel Østergård</t>
  </si>
  <si>
    <t>Noah Christensen</t>
  </si>
  <si>
    <t>Lukas M Skellerup Nielsen</t>
  </si>
  <si>
    <t>Benjamin Toft Nielsen</t>
  </si>
  <si>
    <t>Mikkel Just Laursen</t>
  </si>
  <si>
    <t>Frederik Østergård</t>
  </si>
  <si>
    <t>Gustav Almquist</t>
  </si>
  <si>
    <t>Victor Fejrskov</t>
  </si>
  <si>
    <t>Jacob Kjær Kirkeby</t>
  </si>
  <si>
    <t>Marcus Bang Nielsen</t>
  </si>
  <si>
    <t>Idun Block-Øberg</t>
  </si>
  <si>
    <t>Ryan Nymann Rostron</t>
  </si>
  <si>
    <t>Victor Hjortkør</t>
  </si>
  <si>
    <t>Emil Drægert Nielsen</t>
  </si>
  <si>
    <t>Tobias Bang Trans</t>
  </si>
  <si>
    <t>Thue Toft Stausø Pedersen</t>
  </si>
  <si>
    <t>Tobias Bang Andersen</t>
  </si>
  <si>
    <t>Mikkel Abildgaard Nielsen</t>
  </si>
  <si>
    <t>Frederik Ladegaard</t>
  </si>
  <si>
    <t>Tjalfe Christensen</t>
  </si>
  <si>
    <t>5 km. Damer</t>
  </si>
  <si>
    <t>Hanne Nørgaard</t>
  </si>
  <si>
    <t>Anita Brandi</t>
  </si>
  <si>
    <t>Lene Damgaard</t>
  </si>
  <si>
    <t>Bodil Madsen</t>
  </si>
  <si>
    <t>Anne Engholm</t>
  </si>
  <si>
    <t>Majken Hjulmann</t>
  </si>
  <si>
    <t>Aase Quist</t>
  </si>
  <si>
    <t>Jane Bøgh</t>
  </si>
  <si>
    <t>Morten Mejlstrup</t>
  </si>
  <si>
    <t>Anne Dorthe Zimmie</t>
  </si>
  <si>
    <t>Gitte Jørgensen</t>
  </si>
  <si>
    <t>Hanne Pedersen</t>
  </si>
  <si>
    <t>Ellen Marie Jørgensen</t>
  </si>
  <si>
    <t>Tean Hammer</t>
  </si>
  <si>
    <t>Jette Overgaard</t>
  </si>
  <si>
    <t>Simone Brodersen</t>
  </si>
  <si>
    <t>Lotte Mohzen</t>
  </si>
  <si>
    <t>Lene Mejlstrup</t>
  </si>
  <si>
    <t>Lise Hjort</t>
  </si>
  <si>
    <t>Christina Østergård</t>
  </si>
  <si>
    <t>Grethe Thomsen</t>
  </si>
  <si>
    <t>Line Laustsen</t>
  </si>
  <si>
    <t>Anny Christensen</t>
  </si>
  <si>
    <t>Gladys Jørgensen</t>
  </si>
  <si>
    <t>Lene Dalsgaard</t>
  </si>
  <si>
    <t>Lone Jakobsen</t>
  </si>
  <si>
    <t>5 km. Herrer</t>
  </si>
  <si>
    <t>Henrik Thordahl Nielsen</t>
  </si>
  <si>
    <t>Frederik Petri</t>
  </si>
  <si>
    <t>Rene Ebdrup Nielsen</t>
  </si>
  <si>
    <t>Søren Andersen</t>
  </si>
  <si>
    <t>Torben Hall</t>
  </si>
  <si>
    <t>Torben Jessen</t>
  </si>
  <si>
    <t>Preben Nielsen</t>
  </si>
  <si>
    <t>Fjordløberne</t>
  </si>
  <si>
    <t>Caspar Melgaard Jensen</t>
  </si>
  <si>
    <t>Henrik Østergård</t>
  </si>
  <si>
    <t>Klaus Bjerre</t>
  </si>
  <si>
    <t>Peter Iversen</t>
  </si>
  <si>
    <t>Henrik Petri</t>
  </si>
  <si>
    <t>John Ilskov</t>
  </si>
  <si>
    <t>Tommy Jonassen</t>
  </si>
  <si>
    <t>Henrik H. Olsen</t>
  </si>
  <si>
    <t>Line Hyberts</t>
  </si>
  <si>
    <t>Poul Bech Sørensen</t>
  </si>
  <si>
    <t>Knud Erik</t>
  </si>
  <si>
    <t>Peter Holdt</t>
  </si>
  <si>
    <t>10 km. Damer</t>
  </si>
  <si>
    <t>Vibeke Friis</t>
  </si>
  <si>
    <t>Cathja Bech</t>
  </si>
  <si>
    <t>Anni Andersen</t>
  </si>
  <si>
    <t>Krista Lykkegaard</t>
  </si>
  <si>
    <t>10 km. Herrer</t>
  </si>
  <si>
    <t>Claus Hallingdal Bloch</t>
  </si>
  <si>
    <t>Hobro Helsesport</t>
  </si>
  <si>
    <t>Palle Sundby</t>
  </si>
  <si>
    <t>Johnny Christensen</t>
  </si>
  <si>
    <t>Rene Christensen</t>
  </si>
  <si>
    <t>Kaj Lykkegaard</t>
  </si>
  <si>
    <t>Thomas Mogensen</t>
  </si>
  <si>
    <t>Thomas Sørensen</t>
  </si>
  <si>
    <t>Niels Christian Jørgensen</t>
  </si>
  <si>
    <t>15 km. Piger</t>
  </si>
  <si>
    <t>Sine Thordahl Jakobsen</t>
  </si>
  <si>
    <t>Mona Stegger</t>
  </si>
  <si>
    <t>15 km. Damer</t>
  </si>
  <si>
    <t>Anni Stegger</t>
  </si>
  <si>
    <t>Yvonne Grønhøj</t>
  </si>
  <si>
    <t>Vibeke Østergaard</t>
  </si>
  <si>
    <t>Else Roloff</t>
  </si>
  <si>
    <t>MTid version 1.2 - Licenset tilhører Mariagerfjord Rundt</t>
  </si>
  <si>
    <t>MTid er et enkelt, brugervenligt og prisbilligt stregkode baseret system til tidtagning i motionsløb. Se mere på www.mtid.eu.</t>
  </si>
  <si>
    <t>Sara Iskov</t>
  </si>
  <si>
    <t>Anni Iskov</t>
  </si>
  <si>
    <t>John Iskov</t>
  </si>
  <si>
    <t>AMBU Østerskovløb 2017</t>
  </si>
  <si>
    <t xml:space="preserve"> 5 km</t>
  </si>
  <si>
    <t>Markering med fed = vinder i aldersgruppen</t>
  </si>
  <si>
    <t xml:space="preserve"> 2,8 km</t>
  </si>
  <si>
    <t>10 km</t>
  </si>
  <si>
    <t>Jette Christensen</t>
  </si>
  <si>
    <t>Julie Christensen</t>
  </si>
  <si>
    <t>Mathias Schmidt</t>
  </si>
  <si>
    <t>Stine Mikkelsen</t>
  </si>
  <si>
    <t>Klubmester Fjordløberne Hobro 2017</t>
  </si>
  <si>
    <t>Pige til og med 12</t>
  </si>
  <si>
    <t>Dreng til og med 12</t>
  </si>
  <si>
    <t>Ingen deltagere</t>
  </si>
  <si>
    <t>Pige til og med 39</t>
  </si>
  <si>
    <t>Mand til og med 39</t>
  </si>
  <si>
    <t>Pige 40 +</t>
  </si>
  <si>
    <t>Mand 40 +</t>
  </si>
  <si>
    <t>-</t>
  </si>
  <si>
    <t>Vindertid på 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</si>
</sst>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444444"/>
      <name val="Calibri"/>
      <family val="2"/>
      <scheme val="minor"/>
    </font>
    <font>
      <b/>
      <sz val="20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left" wrapText="1"/>
    </xf>
    <xf numFmtId="21" fontId="23" fillId="33" borderId="0" xfId="0" applyNumberFormat="1" applyFont="1" applyFill="1" applyAlignment="1">
      <alignment horizontal="right" wrapText="1"/>
    </xf>
    <xf numFmtId="0" fontId="23" fillId="34" borderId="0" xfId="0" applyFont="1" applyFill="1" applyAlignment="1">
      <alignment horizontal="right" wrapText="1"/>
    </xf>
    <xf numFmtId="0" fontId="23" fillId="34" borderId="0" xfId="0" applyFont="1" applyFill="1" applyAlignment="1">
      <alignment horizontal="left" wrapText="1"/>
    </xf>
    <xf numFmtId="21" fontId="23" fillId="34" borderId="0" xfId="0" applyNumberFormat="1" applyFont="1" applyFill="1" applyAlignment="1">
      <alignment horizontal="right" wrapText="1"/>
    </xf>
    <xf numFmtId="0" fontId="20" fillId="0" borderId="0" xfId="0" applyFont="1"/>
    <xf numFmtId="0" fontId="0" fillId="0" borderId="0" xfId="0"/>
    <xf numFmtId="0" fontId="22" fillId="34" borderId="0" xfId="0" applyFont="1" applyFill="1" applyAlignment="1">
      <alignment horizontal="right" wrapText="1"/>
    </xf>
    <xf numFmtId="0" fontId="22" fillId="34" borderId="0" xfId="0" applyFont="1" applyFill="1" applyAlignment="1">
      <alignment horizontal="left" wrapText="1"/>
    </xf>
    <xf numFmtId="21" fontId="22" fillId="34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left" wrapText="1"/>
    </xf>
    <xf numFmtId="21" fontId="22" fillId="33" borderId="0" xfId="0" applyNumberFormat="1" applyFont="1" applyFill="1" applyAlignment="1">
      <alignment horizontal="right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/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0" xfId="0" applyFont="1" applyFill="1"/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21" fontId="26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21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21" fontId="26" fillId="0" borderId="0" xfId="0" applyNumberFormat="1" applyFont="1" applyFill="1" applyAlignment="1">
      <alignment horizontal="center"/>
    </xf>
    <xf numFmtId="21" fontId="2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1" fontId="23" fillId="0" borderId="0" xfId="0" applyNumberFormat="1" applyFont="1" applyFill="1" applyAlignment="1">
      <alignment horizontal="center"/>
    </xf>
    <xf numFmtId="21" fontId="26" fillId="0" borderId="10" xfId="0" quotePrefix="1" applyNumberFormat="1" applyFont="1" applyFill="1" applyBorder="1" applyAlignment="1">
      <alignment horizontal="center" wrapText="1"/>
    </xf>
    <xf numFmtId="0" fontId="18" fillId="0" borderId="0" xfId="42" applyAlignment="1">
      <alignment wrapText="1"/>
    </xf>
    <xf numFmtId="0" fontId="0" fillId="0" borderId="0" xfId="0"/>
    <xf numFmtId="0" fontId="25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2" builtinId="8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tid.e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showGridLines="0" workbookViewId="0">
      <selection activeCell="E3" sqref="E3"/>
    </sheetView>
  </sheetViews>
  <sheetFormatPr defaultRowHeight="15" x14ac:dyDescent="0.25"/>
  <cols>
    <col min="1" max="2" width="6" bestFit="1" customWidth="1"/>
    <col min="3" max="3" width="35.28515625" bestFit="1" customWidth="1"/>
    <col min="4" max="4" width="24.28515625" customWidth="1"/>
    <col min="5" max="5" width="7.42578125" bestFit="1" customWidth="1"/>
    <col min="6" max="6" width="12.42578125" bestFit="1" customWidth="1"/>
  </cols>
  <sheetData>
    <row r="1" spans="1:6" ht="24.75" x14ac:dyDescent="0.3">
      <c r="A1" s="1" t="s">
        <v>0</v>
      </c>
    </row>
    <row r="3" spans="1:6" ht="19.5" x14ac:dyDescent="0.25">
      <c r="A3" s="2" t="s">
        <v>1</v>
      </c>
    </row>
    <row r="5" spans="1:6" x14ac:dyDescent="0.25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</row>
    <row r="6" spans="1:6" ht="19.5" customHeight="1" x14ac:dyDescent="0.25">
      <c r="A6" s="16">
        <v>1</v>
      </c>
      <c r="B6" s="16">
        <v>385</v>
      </c>
      <c r="C6" s="17" t="s">
        <v>132</v>
      </c>
      <c r="D6" s="17" t="s">
        <v>8</v>
      </c>
      <c r="E6" s="16">
        <v>13</v>
      </c>
      <c r="F6" s="18">
        <v>1.8124999999999999E-2</v>
      </c>
    </row>
    <row r="7" spans="1:6" x14ac:dyDescent="0.25">
      <c r="A7" s="8">
        <v>2</v>
      </c>
      <c r="B7" s="8">
        <v>362</v>
      </c>
      <c r="C7" s="9" t="s">
        <v>9</v>
      </c>
      <c r="D7" s="9"/>
      <c r="E7" s="8">
        <v>13</v>
      </c>
      <c r="F7" s="10">
        <v>1.9004629629629632E-2</v>
      </c>
    </row>
    <row r="8" spans="1:6" x14ac:dyDescent="0.25">
      <c r="A8" s="5">
        <v>3</v>
      </c>
      <c r="B8" s="5">
        <v>383</v>
      </c>
      <c r="C8" s="6" t="s">
        <v>131</v>
      </c>
      <c r="D8" s="6" t="s">
        <v>8</v>
      </c>
      <c r="E8" s="5">
        <v>11</v>
      </c>
      <c r="F8" s="7">
        <v>2.2199074074074076E-2</v>
      </c>
    </row>
    <row r="9" spans="1:6" x14ac:dyDescent="0.25">
      <c r="A9" s="8">
        <v>4</v>
      </c>
      <c r="B9" s="8">
        <v>307</v>
      </c>
      <c r="C9" s="9" t="s">
        <v>10</v>
      </c>
      <c r="D9" s="9" t="s">
        <v>8</v>
      </c>
      <c r="E9" s="8">
        <v>9</v>
      </c>
      <c r="F9" s="10">
        <v>2.2928240740740739E-2</v>
      </c>
    </row>
    <row r="10" spans="1:6" x14ac:dyDescent="0.25">
      <c r="A10" s="5">
        <v>5</v>
      </c>
      <c r="B10" s="5">
        <v>328</v>
      </c>
      <c r="C10" s="6" t="s">
        <v>11</v>
      </c>
      <c r="D10" s="6" t="s">
        <v>12</v>
      </c>
      <c r="E10" s="5">
        <v>12</v>
      </c>
      <c r="F10" s="7">
        <v>2.3229166666666665E-2</v>
      </c>
    </row>
    <row r="11" spans="1:6" x14ac:dyDescent="0.25">
      <c r="A11" s="8">
        <v>6</v>
      </c>
      <c r="B11" s="8">
        <v>205</v>
      </c>
      <c r="C11" s="9" t="s">
        <v>13</v>
      </c>
      <c r="D11" s="9" t="s">
        <v>8</v>
      </c>
      <c r="E11" s="8">
        <v>9</v>
      </c>
      <c r="F11" s="10">
        <v>2.5763888888888892E-2</v>
      </c>
    </row>
    <row r="12" spans="1:6" x14ac:dyDescent="0.25">
      <c r="A12" s="5">
        <v>7</v>
      </c>
      <c r="B12" s="5">
        <v>374</v>
      </c>
      <c r="C12" s="6" t="s">
        <v>14</v>
      </c>
      <c r="D12" s="6"/>
      <c r="E12" s="5">
        <v>13</v>
      </c>
      <c r="F12" s="7">
        <v>2.6400462962962962E-2</v>
      </c>
    </row>
    <row r="13" spans="1:6" x14ac:dyDescent="0.25">
      <c r="A13" s="8">
        <v>8</v>
      </c>
      <c r="B13" s="8">
        <v>351</v>
      </c>
      <c r="C13" s="9" t="s">
        <v>15</v>
      </c>
      <c r="D13" s="9" t="s">
        <v>12</v>
      </c>
      <c r="E13" s="8">
        <v>13</v>
      </c>
      <c r="F13" s="10">
        <v>3.1782407407407405E-2</v>
      </c>
    </row>
    <row r="14" spans="1:6" x14ac:dyDescent="0.25">
      <c r="A14" s="5">
        <v>9</v>
      </c>
      <c r="B14" s="5">
        <v>338</v>
      </c>
      <c r="C14" s="6" t="s">
        <v>16</v>
      </c>
      <c r="D14" s="6" t="s">
        <v>12</v>
      </c>
      <c r="E14" s="5">
        <v>12</v>
      </c>
      <c r="F14" s="7">
        <v>3.1875000000000001E-2</v>
      </c>
    </row>
    <row r="15" spans="1:6" x14ac:dyDescent="0.25">
      <c r="A15" s="8">
        <v>10</v>
      </c>
      <c r="B15" s="8">
        <v>336</v>
      </c>
      <c r="C15" s="9" t="s">
        <v>17</v>
      </c>
      <c r="D15" s="9" t="s">
        <v>12</v>
      </c>
      <c r="E15" s="8">
        <v>13</v>
      </c>
      <c r="F15" s="10">
        <v>3.1886574074074074E-2</v>
      </c>
    </row>
    <row r="16" spans="1:6" x14ac:dyDescent="0.25">
      <c r="A16" s="5">
        <v>11</v>
      </c>
      <c r="B16" s="5">
        <v>334</v>
      </c>
      <c r="C16" s="6" t="s">
        <v>18</v>
      </c>
      <c r="D16" s="6" t="s">
        <v>12</v>
      </c>
      <c r="E16" s="5">
        <v>13</v>
      </c>
      <c r="F16" s="7">
        <v>3.3611111111111112E-2</v>
      </c>
    </row>
    <row r="17" spans="1:6" x14ac:dyDescent="0.25">
      <c r="A17" s="8">
        <v>12</v>
      </c>
      <c r="B17" s="8">
        <v>326</v>
      </c>
      <c r="C17" s="9" t="s">
        <v>19</v>
      </c>
      <c r="D17" s="9" t="s">
        <v>12</v>
      </c>
      <c r="E17" s="8">
        <v>13</v>
      </c>
      <c r="F17" s="10">
        <v>3.3622685185185179E-2</v>
      </c>
    </row>
    <row r="18" spans="1:6" x14ac:dyDescent="0.25">
      <c r="A18" s="5">
        <v>13</v>
      </c>
      <c r="B18" s="5">
        <v>330</v>
      </c>
      <c r="C18" s="6" t="s">
        <v>20</v>
      </c>
      <c r="D18" s="6" t="s">
        <v>12</v>
      </c>
      <c r="E18" s="5">
        <v>12</v>
      </c>
      <c r="F18" s="7">
        <v>3.412037037037037E-2</v>
      </c>
    </row>
    <row r="19" spans="1:6" x14ac:dyDescent="0.25">
      <c r="A19" s="8">
        <v>14</v>
      </c>
      <c r="B19" s="8">
        <v>329</v>
      </c>
      <c r="C19" s="9" t="s">
        <v>21</v>
      </c>
      <c r="D19" s="9" t="s">
        <v>12</v>
      </c>
      <c r="E19" s="8">
        <v>12</v>
      </c>
      <c r="F19" s="10">
        <v>3.4166666666666672E-2</v>
      </c>
    </row>
    <row r="20" spans="1:6" x14ac:dyDescent="0.25">
      <c r="A20" s="5">
        <v>15</v>
      </c>
      <c r="B20" s="5">
        <v>315</v>
      </c>
      <c r="C20" s="6" t="s">
        <v>22</v>
      </c>
      <c r="D20" s="6" t="s">
        <v>12</v>
      </c>
      <c r="E20" s="5">
        <v>11</v>
      </c>
      <c r="F20" s="7">
        <v>3.4872685185185187E-2</v>
      </c>
    </row>
    <row r="21" spans="1:6" x14ac:dyDescent="0.25">
      <c r="A21" s="8">
        <v>16</v>
      </c>
      <c r="B21" s="8">
        <v>331</v>
      </c>
      <c r="C21" s="9" t="s">
        <v>23</v>
      </c>
      <c r="D21" s="9" t="s">
        <v>12</v>
      </c>
      <c r="E21" s="8">
        <v>12</v>
      </c>
      <c r="F21" s="10">
        <v>3.5405092592592592E-2</v>
      </c>
    </row>
    <row r="22" spans="1:6" x14ac:dyDescent="0.25">
      <c r="A22" s="5">
        <v>17</v>
      </c>
      <c r="B22" s="5">
        <v>344</v>
      </c>
      <c r="C22" s="6" t="s">
        <v>24</v>
      </c>
      <c r="D22" s="6" t="s">
        <v>12</v>
      </c>
      <c r="E22" s="5">
        <v>14</v>
      </c>
      <c r="F22" s="7">
        <v>3.892361111111111E-2</v>
      </c>
    </row>
    <row r="23" spans="1:6" x14ac:dyDescent="0.25">
      <c r="A23" s="8">
        <v>18</v>
      </c>
      <c r="B23" s="8">
        <v>349</v>
      </c>
      <c r="C23" s="9" t="s">
        <v>25</v>
      </c>
      <c r="D23" s="9" t="s">
        <v>12</v>
      </c>
      <c r="E23" s="8">
        <v>14</v>
      </c>
      <c r="F23" s="10">
        <v>3.8958333333333338E-2</v>
      </c>
    </row>
    <row r="24" spans="1:6" x14ac:dyDescent="0.25">
      <c r="A24" s="5">
        <v>19</v>
      </c>
      <c r="B24" s="5">
        <v>343</v>
      </c>
      <c r="C24" s="6" t="s">
        <v>26</v>
      </c>
      <c r="D24" s="6" t="s">
        <v>12</v>
      </c>
      <c r="E24" s="5">
        <v>14</v>
      </c>
      <c r="F24" s="7">
        <v>3.8993055555555552E-2</v>
      </c>
    </row>
    <row r="25" spans="1:6" x14ac:dyDescent="0.25">
      <c r="A25" s="8">
        <v>20</v>
      </c>
      <c r="B25" s="8">
        <v>317</v>
      </c>
      <c r="C25" s="9" t="s">
        <v>27</v>
      </c>
      <c r="D25" s="9" t="s">
        <v>12</v>
      </c>
      <c r="E25" s="8">
        <v>10</v>
      </c>
      <c r="F25" s="10">
        <v>4.2442129629629628E-2</v>
      </c>
    </row>
    <row r="26" spans="1:6" x14ac:dyDescent="0.25">
      <c r="A26" s="5">
        <v>21</v>
      </c>
      <c r="B26" s="5">
        <v>309</v>
      </c>
      <c r="C26" s="6" t="s">
        <v>28</v>
      </c>
      <c r="D26" s="6" t="s">
        <v>12</v>
      </c>
      <c r="E26" s="5">
        <v>10</v>
      </c>
      <c r="F26" s="7">
        <v>4.2511574074074077E-2</v>
      </c>
    </row>
    <row r="27" spans="1:6" x14ac:dyDescent="0.25">
      <c r="A27" s="8">
        <v>22</v>
      </c>
      <c r="B27" s="8">
        <v>335</v>
      </c>
      <c r="C27" s="9" t="s">
        <v>29</v>
      </c>
      <c r="D27" s="9" t="s">
        <v>12</v>
      </c>
      <c r="E27" s="8">
        <v>12</v>
      </c>
      <c r="F27" s="10">
        <v>4.2546296296296297E-2</v>
      </c>
    </row>
    <row r="28" spans="1:6" x14ac:dyDescent="0.25">
      <c r="A28" s="5">
        <v>23</v>
      </c>
      <c r="B28" s="5">
        <v>342</v>
      </c>
      <c r="C28" s="6" t="s">
        <v>30</v>
      </c>
      <c r="D28" s="6" t="s">
        <v>12</v>
      </c>
      <c r="E28" s="5">
        <v>14</v>
      </c>
      <c r="F28" s="7">
        <v>4.2581018518518525E-2</v>
      </c>
    </row>
    <row r="29" spans="1:6" x14ac:dyDescent="0.25">
      <c r="A29" s="8">
        <v>24</v>
      </c>
      <c r="B29" s="8">
        <v>346</v>
      </c>
      <c r="C29" s="9" t="s">
        <v>31</v>
      </c>
      <c r="D29" s="9" t="s">
        <v>12</v>
      </c>
      <c r="E29" s="8">
        <v>14</v>
      </c>
      <c r="F29" s="10">
        <v>4.4594907407407409E-2</v>
      </c>
    </row>
    <row r="30" spans="1:6" x14ac:dyDescent="0.25">
      <c r="A30" s="5">
        <v>25</v>
      </c>
      <c r="B30" s="5">
        <v>348</v>
      </c>
      <c r="C30" s="6" t="s">
        <v>32</v>
      </c>
      <c r="D30" s="6" t="s">
        <v>12</v>
      </c>
      <c r="E30" s="5">
        <v>13</v>
      </c>
      <c r="F30" s="7">
        <v>4.4664351851851851E-2</v>
      </c>
    </row>
    <row r="31" spans="1:6" x14ac:dyDescent="0.25">
      <c r="A31" s="8">
        <v>26</v>
      </c>
      <c r="B31" s="8">
        <v>316</v>
      </c>
      <c r="C31" s="9" t="s">
        <v>33</v>
      </c>
      <c r="D31" s="9" t="s">
        <v>12</v>
      </c>
      <c r="E31" s="8">
        <v>11</v>
      </c>
      <c r="F31" s="10">
        <v>4.4814814814814814E-2</v>
      </c>
    </row>
    <row r="32" spans="1:6" x14ac:dyDescent="0.25">
      <c r="A32" s="5">
        <v>27</v>
      </c>
      <c r="B32" s="5">
        <v>321</v>
      </c>
      <c r="C32" s="6" t="s">
        <v>34</v>
      </c>
      <c r="D32" s="6" t="s">
        <v>12</v>
      </c>
      <c r="E32" s="5">
        <v>10</v>
      </c>
      <c r="F32" s="7">
        <v>4.4884259259259263E-2</v>
      </c>
    </row>
    <row r="33" spans="1:6" x14ac:dyDescent="0.25">
      <c r="A33" s="8">
        <v>28</v>
      </c>
      <c r="B33" s="8">
        <v>319</v>
      </c>
      <c r="C33" s="9" t="s">
        <v>35</v>
      </c>
      <c r="D33" s="9" t="s">
        <v>12</v>
      </c>
      <c r="E33" s="8">
        <v>8</v>
      </c>
      <c r="F33" s="10">
        <v>4.5023148148148145E-2</v>
      </c>
    </row>
    <row r="34" spans="1:6" x14ac:dyDescent="0.25">
      <c r="A34" s="5">
        <v>29</v>
      </c>
      <c r="B34" s="5">
        <v>318</v>
      </c>
      <c r="C34" s="6" t="s">
        <v>36</v>
      </c>
      <c r="D34" s="6" t="s">
        <v>12</v>
      </c>
      <c r="E34" s="5">
        <v>10</v>
      </c>
      <c r="F34" s="7">
        <v>4.6469907407407411E-2</v>
      </c>
    </row>
    <row r="36" spans="1:6" ht="19.5" x14ac:dyDescent="0.25">
      <c r="A36" s="2" t="s">
        <v>37</v>
      </c>
    </row>
    <row r="38" spans="1:6" x14ac:dyDescent="0.25">
      <c r="A38" s="3" t="s">
        <v>2</v>
      </c>
      <c r="B38" s="3" t="s">
        <v>3</v>
      </c>
      <c r="C38" s="4" t="s">
        <v>4</v>
      </c>
      <c r="D38" s="4" t="s">
        <v>5</v>
      </c>
      <c r="E38" s="3" t="s">
        <v>6</v>
      </c>
      <c r="F38" s="3" t="s">
        <v>7</v>
      </c>
    </row>
    <row r="39" spans="1:6" x14ac:dyDescent="0.25">
      <c r="A39" s="5">
        <v>1</v>
      </c>
      <c r="B39" s="5">
        <v>373</v>
      </c>
      <c r="C39" s="6" t="s">
        <v>38</v>
      </c>
      <c r="D39" s="6"/>
      <c r="E39" s="5">
        <v>11</v>
      </c>
      <c r="F39" s="7">
        <v>1.8287037037037036E-2</v>
      </c>
    </row>
    <row r="40" spans="1:6" x14ac:dyDescent="0.25">
      <c r="A40" s="8">
        <v>2</v>
      </c>
      <c r="B40" s="8">
        <v>333</v>
      </c>
      <c r="C40" s="9" t="s">
        <v>39</v>
      </c>
      <c r="D40" s="9"/>
      <c r="E40" s="8">
        <v>11</v>
      </c>
      <c r="F40" s="10">
        <v>1.8437499999999999E-2</v>
      </c>
    </row>
    <row r="41" spans="1:6" x14ac:dyDescent="0.25">
      <c r="A41" s="5">
        <v>3</v>
      </c>
      <c r="B41" s="5">
        <v>313</v>
      </c>
      <c r="C41" s="6" t="s">
        <v>40</v>
      </c>
      <c r="D41" s="6" t="s">
        <v>12</v>
      </c>
      <c r="E41" s="5">
        <v>11</v>
      </c>
      <c r="F41" s="7">
        <v>2.3182870370370371E-2</v>
      </c>
    </row>
    <row r="42" spans="1:6" x14ac:dyDescent="0.25">
      <c r="A42" s="8">
        <v>4</v>
      </c>
      <c r="B42" s="8">
        <v>310</v>
      </c>
      <c r="C42" s="9" t="s">
        <v>41</v>
      </c>
      <c r="D42" s="9" t="s">
        <v>12</v>
      </c>
      <c r="E42" s="8">
        <v>10</v>
      </c>
      <c r="F42" s="10">
        <v>2.5879629629629627E-2</v>
      </c>
    </row>
    <row r="43" spans="1:6" x14ac:dyDescent="0.25">
      <c r="A43" s="5">
        <v>5</v>
      </c>
      <c r="B43" s="5">
        <v>347</v>
      </c>
      <c r="C43" s="6" t="s">
        <v>42</v>
      </c>
      <c r="D43" s="6" t="s">
        <v>12</v>
      </c>
      <c r="E43" s="5">
        <v>14</v>
      </c>
      <c r="F43" s="7">
        <v>2.6805555555555555E-2</v>
      </c>
    </row>
    <row r="44" spans="1:6" x14ac:dyDescent="0.25">
      <c r="A44" s="8">
        <v>6</v>
      </c>
      <c r="B44" s="8">
        <v>372</v>
      </c>
      <c r="C44" s="9" t="s">
        <v>43</v>
      </c>
      <c r="D44" s="9"/>
      <c r="E44" s="8">
        <v>9</v>
      </c>
      <c r="F44" s="10">
        <v>2.7083333333333334E-2</v>
      </c>
    </row>
    <row r="45" spans="1:6" x14ac:dyDescent="0.25">
      <c r="A45" s="5">
        <v>7</v>
      </c>
      <c r="B45" s="5">
        <v>314</v>
      </c>
      <c r="C45" s="6" t="s">
        <v>44</v>
      </c>
      <c r="D45" s="6" t="s">
        <v>12</v>
      </c>
      <c r="E45" s="5">
        <v>11</v>
      </c>
      <c r="F45" s="7">
        <v>3.155092592592592E-2</v>
      </c>
    </row>
    <row r="46" spans="1:6" x14ac:dyDescent="0.25">
      <c r="A46" s="8">
        <v>8</v>
      </c>
      <c r="B46" s="8">
        <v>353</v>
      </c>
      <c r="C46" s="9" t="s">
        <v>45</v>
      </c>
      <c r="D46" s="9" t="s">
        <v>12</v>
      </c>
      <c r="E46" s="8">
        <v>13</v>
      </c>
      <c r="F46" s="10">
        <v>3.184027777777778E-2</v>
      </c>
    </row>
    <row r="47" spans="1:6" x14ac:dyDescent="0.25">
      <c r="A47" s="5">
        <v>9</v>
      </c>
      <c r="B47" s="5">
        <v>350</v>
      </c>
      <c r="C47" s="6" t="s">
        <v>46</v>
      </c>
      <c r="D47" s="6" t="s">
        <v>12</v>
      </c>
      <c r="E47" s="5">
        <v>15</v>
      </c>
      <c r="F47" s="7">
        <v>3.4293981481481481E-2</v>
      </c>
    </row>
    <row r="48" spans="1:6" x14ac:dyDescent="0.25">
      <c r="A48" s="8">
        <v>10</v>
      </c>
      <c r="B48" s="8">
        <v>311</v>
      </c>
      <c r="C48" s="9" t="s">
        <v>47</v>
      </c>
      <c r="D48" s="9" t="s">
        <v>12</v>
      </c>
      <c r="E48" s="8">
        <v>9</v>
      </c>
      <c r="F48" s="10">
        <v>3.5208333333333335E-2</v>
      </c>
    </row>
    <row r="49" spans="1:6" x14ac:dyDescent="0.25">
      <c r="A49" s="5">
        <v>11</v>
      </c>
      <c r="B49" s="5">
        <v>322</v>
      </c>
      <c r="C49" s="6" t="s">
        <v>48</v>
      </c>
      <c r="D49" s="6" t="s">
        <v>12</v>
      </c>
      <c r="E49" s="5">
        <v>11</v>
      </c>
      <c r="F49" s="7">
        <v>3.5231481481481482E-2</v>
      </c>
    </row>
    <row r="50" spans="1:6" x14ac:dyDescent="0.25">
      <c r="A50" s="8">
        <v>12</v>
      </c>
      <c r="B50" s="8">
        <v>337</v>
      </c>
      <c r="C50" s="9" t="s">
        <v>49</v>
      </c>
      <c r="D50" s="9" t="s">
        <v>12</v>
      </c>
      <c r="E50" s="8">
        <v>13</v>
      </c>
      <c r="F50" s="10">
        <v>3.7893518518518521E-2</v>
      </c>
    </row>
    <row r="51" spans="1:6" x14ac:dyDescent="0.25">
      <c r="A51" s="5">
        <v>13</v>
      </c>
      <c r="B51" s="5">
        <v>308</v>
      </c>
      <c r="C51" s="6" t="s">
        <v>50</v>
      </c>
      <c r="D51" s="6" t="s">
        <v>12</v>
      </c>
      <c r="E51" s="5">
        <v>12</v>
      </c>
      <c r="F51" s="7">
        <v>3.7974537037037036E-2</v>
      </c>
    </row>
    <row r="52" spans="1:6" x14ac:dyDescent="0.25">
      <c r="A52" s="8">
        <v>14</v>
      </c>
      <c r="B52" s="8">
        <v>325</v>
      </c>
      <c r="C52" s="9" t="s">
        <v>51</v>
      </c>
      <c r="D52" s="9" t="s">
        <v>12</v>
      </c>
      <c r="E52" s="8">
        <v>13</v>
      </c>
      <c r="F52" s="10">
        <v>3.7997685185185183E-2</v>
      </c>
    </row>
    <row r="53" spans="1:6" x14ac:dyDescent="0.25">
      <c r="A53" s="5">
        <v>15</v>
      </c>
      <c r="B53" s="5">
        <v>352</v>
      </c>
      <c r="C53" s="6" t="s">
        <v>52</v>
      </c>
      <c r="D53" s="6" t="s">
        <v>12</v>
      </c>
      <c r="E53" s="5">
        <v>14</v>
      </c>
      <c r="F53" s="7">
        <v>3.8622685185185184E-2</v>
      </c>
    </row>
    <row r="54" spans="1:6" x14ac:dyDescent="0.25">
      <c r="A54" s="8">
        <v>16</v>
      </c>
      <c r="B54" s="8">
        <v>341</v>
      </c>
      <c r="C54" s="9" t="s">
        <v>53</v>
      </c>
      <c r="D54" s="9" t="s">
        <v>12</v>
      </c>
      <c r="E54" s="8">
        <v>13</v>
      </c>
      <c r="F54" s="10">
        <v>4.4444444444444446E-2</v>
      </c>
    </row>
    <row r="55" spans="1:6" x14ac:dyDescent="0.25">
      <c r="A55" s="5">
        <v>17</v>
      </c>
      <c r="B55" s="5">
        <v>345</v>
      </c>
      <c r="C55" s="6" t="s">
        <v>54</v>
      </c>
      <c r="D55" s="6" t="s">
        <v>12</v>
      </c>
      <c r="E55" s="5">
        <v>14</v>
      </c>
      <c r="F55" s="7">
        <v>4.4976851851851851E-2</v>
      </c>
    </row>
    <row r="56" spans="1:6" x14ac:dyDescent="0.25">
      <c r="A56" s="8">
        <v>18</v>
      </c>
      <c r="B56" s="8">
        <v>312</v>
      </c>
      <c r="C56" s="9" t="s">
        <v>55</v>
      </c>
      <c r="D56" s="9" t="s">
        <v>12</v>
      </c>
      <c r="E56" s="8">
        <v>11</v>
      </c>
      <c r="F56" s="10">
        <v>4.50462962962963E-2</v>
      </c>
    </row>
    <row r="57" spans="1:6" x14ac:dyDescent="0.25">
      <c r="A57" s="5">
        <v>19</v>
      </c>
      <c r="B57" s="5">
        <v>390</v>
      </c>
      <c r="C57" s="6" t="s">
        <v>56</v>
      </c>
      <c r="D57" s="6" t="s">
        <v>12</v>
      </c>
      <c r="E57" s="5">
        <v>11</v>
      </c>
      <c r="F57" s="7">
        <v>4.5069444444444447E-2</v>
      </c>
    </row>
    <row r="58" spans="1:6" x14ac:dyDescent="0.25">
      <c r="A58" s="8">
        <v>20</v>
      </c>
      <c r="B58" s="8">
        <v>320</v>
      </c>
      <c r="C58" s="9" t="s">
        <v>57</v>
      </c>
      <c r="D58" s="9" t="s">
        <v>12</v>
      </c>
      <c r="E58" s="8">
        <v>11</v>
      </c>
      <c r="F58" s="10">
        <v>4.5173611111111116E-2</v>
      </c>
    </row>
    <row r="60" spans="1:6" ht="19.5" x14ac:dyDescent="0.25">
      <c r="A60" s="2" t="s">
        <v>58</v>
      </c>
    </row>
    <row r="62" spans="1:6" x14ac:dyDescent="0.25">
      <c r="A62" s="3" t="s">
        <v>2</v>
      </c>
      <c r="B62" s="3" t="s">
        <v>3</v>
      </c>
      <c r="C62" s="4" t="s">
        <v>4</v>
      </c>
      <c r="D62" s="4" t="s">
        <v>5</v>
      </c>
      <c r="E62" s="3" t="s">
        <v>6</v>
      </c>
      <c r="F62" s="3" t="s">
        <v>7</v>
      </c>
    </row>
    <row r="63" spans="1:6" x14ac:dyDescent="0.25">
      <c r="A63" s="5">
        <v>1</v>
      </c>
      <c r="B63" s="5">
        <v>300</v>
      </c>
      <c r="C63" s="6" t="s">
        <v>59</v>
      </c>
      <c r="D63" s="6" t="s">
        <v>8</v>
      </c>
      <c r="E63" s="5">
        <v>51</v>
      </c>
      <c r="F63" s="7">
        <v>1.7615740740740741E-2</v>
      </c>
    </row>
    <row r="64" spans="1:6" x14ac:dyDescent="0.25">
      <c r="A64" s="8">
        <v>2</v>
      </c>
      <c r="B64" s="8">
        <v>361</v>
      </c>
      <c r="C64" s="9" t="s">
        <v>60</v>
      </c>
      <c r="D64" s="9"/>
      <c r="E64" s="8">
        <v>47</v>
      </c>
      <c r="F64" s="10">
        <v>1.9189814814814816E-2</v>
      </c>
    </row>
    <row r="65" spans="1:6" x14ac:dyDescent="0.25">
      <c r="A65" s="5">
        <v>3</v>
      </c>
      <c r="B65" s="5">
        <v>379</v>
      </c>
      <c r="C65" s="6" t="s">
        <v>61</v>
      </c>
      <c r="D65" s="6"/>
      <c r="E65" s="5">
        <v>55</v>
      </c>
      <c r="F65" s="7">
        <v>1.9907407407407408E-2</v>
      </c>
    </row>
    <row r="66" spans="1:6" x14ac:dyDescent="0.25">
      <c r="A66" s="8">
        <v>4</v>
      </c>
      <c r="B66" s="8">
        <v>378</v>
      </c>
      <c r="C66" s="9" t="s">
        <v>62</v>
      </c>
      <c r="D66" s="9"/>
      <c r="E66" s="8">
        <v>55</v>
      </c>
      <c r="F66" s="10">
        <v>2.0648148148148148E-2</v>
      </c>
    </row>
    <row r="67" spans="1:6" x14ac:dyDescent="0.25">
      <c r="A67" s="5">
        <v>5</v>
      </c>
      <c r="B67" s="5">
        <v>369</v>
      </c>
      <c r="C67" s="6" t="s">
        <v>63</v>
      </c>
      <c r="D67" s="6"/>
      <c r="E67" s="5">
        <v>44</v>
      </c>
      <c r="F67" s="7">
        <v>2.0706018518518519E-2</v>
      </c>
    </row>
    <row r="68" spans="1:6" x14ac:dyDescent="0.25">
      <c r="A68" s="8">
        <v>6</v>
      </c>
      <c r="B68" s="8">
        <v>304</v>
      </c>
      <c r="C68" s="9" t="s">
        <v>64</v>
      </c>
      <c r="D68" s="9"/>
      <c r="E68" s="8">
        <v>29</v>
      </c>
      <c r="F68" s="10">
        <v>2.165509259259259E-2</v>
      </c>
    </row>
    <row r="69" spans="1:6" x14ac:dyDescent="0.25">
      <c r="A69" s="5">
        <v>7</v>
      </c>
      <c r="B69" s="5">
        <v>363</v>
      </c>
      <c r="C69" s="6" t="s">
        <v>65</v>
      </c>
      <c r="D69" s="6"/>
      <c r="E69" s="5">
        <v>58</v>
      </c>
      <c r="F69" s="7">
        <v>2.1921296296296296E-2</v>
      </c>
    </row>
    <row r="70" spans="1:6" x14ac:dyDescent="0.25">
      <c r="A70" s="8">
        <v>8</v>
      </c>
      <c r="B70" s="8">
        <v>302</v>
      </c>
      <c r="C70" s="9" t="s">
        <v>66</v>
      </c>
      <c r="D70" s="9"/>
      <c r="E70" s="8">
        <v>52</v>
      </c>
      <c r="F70" s="10">
        <v>2.1944444444444447E-2</v>
      </c>
    </row>
    <row r="71" spans="1:6" x14ac:dyDescent="0.25">
      <c r="A71" s="5">
        <v>9</v>
      </c>
      <c r="B71" s="5">
        <v>332</v>
      </c>
      <c r="C71" s="6" t="s">
        <v>67</v>
      </c>
      <c r="D71" s="6"/>
      <c r="E71" s="5">
        <v>44</v>
      </c>
      <c r="F71" s="7">
        <v>2.297453703703704E-2</v>
      </c>
    </row>
    <row r="72" spans="1:6" x14ac:dyDescent="0.25">
      <c r="A72" s="8">
        <v>10</v>
      </c>
      <c r="B72" s="8">
        <v>340</v>
      </c>
      <c r="C72" s="9" t="s">
        <v>68</v>
      </c>
      <c r="D72" s="9" t="s">
        <v>12</v>
      </c>
      <c r="E72" s="8">
        <v>30</v>
      </c>
      <c r="F72" s="10">
        <v>2.3252314814814812E-2</v>
      </c>
    </row>
    <row r="73" spans="1:6" x14ac:dyDescent="0.25">
      <c r="A73" s="5">
        <v>11</v>
      </c>
      <c r="B73" s="5">
        <v>382</v>
      </c>
      <c r="C73" s="6" t="s">
        <v>69</v>
      </c>
      <c r="D73" s="6"/>
      <c r="E73" s="5">
        <v>62</v>
      </c>
      <c r="F73" s="7">
        <v>2.4594907407407409E-2</v>
      </c>
    </row>
    <row r="74" spans="1:6" x14ac:dyDescent="0.25">
      <c r="A74" s="8">
        <v>12</v>
      </c>
      <c r="B74" s="8">
        <v>305</v>
      </c>
      <c r="C74" s="9" t="s">
        <v>70</v>
      </c>
      <c r="D74" s="9" t="s">
        <v>8</v>
      </c>
      <c r="E74" s="8">
        <v>53</v>
      </c>
      <c r="F74" s="10">
        <v>2.4918981481481483E-2</v>
      </c>
    </row>
    <row r="75" spans="1:6" x14ac:dyDescent="0.25">
      <c r="A75" s="5">
        <v>13</v>
      </c>
      <c r="B75" s="5">
        <v>380</v>
      </c>
      <c r="C75" s="6" t="s">
        <v>71</v>
      </c>
      <c r="D75" s="6"/>
      <c r="E75" s="5">
        <v>46</v>
      </c>
      <c r="F75" s="7">
        <v>2.4999999999999998E-2</v>
      </c>
    </row>
    <row r="76" spans="1:6" x14ac:dyDescent="0.25">
      <c r="A76" s="8">
        <v>14</v>
      </c>
      <c r="B76" s="8">
        <v>306</v>
      </c>
      <c r="C76" s="9" t="s">
        <v>72</v>
      </c>
      <c r="D76" s="9" t="s">
        <v>8</v>
      </c>
      <c r="E76" s="8">
        <v>44</v>
      </c>
      <c r="F76" s="10">
        <v>2.5150462962962961E-2</v>
      </c>
    </row>
    <row r="77" spans="1:6" x14ac:dyDescent="0.25">
      <c r="A77" s="5">
        <v>15</v>
      </c>
      <c r="B77" s="5">
        <v>297</v>
      </c>
      <c r="C77" s="6" t="s">
        <v>73</v>
      </c>
      <c r="D77" s="6" t="s">
        <v>8</v>
      </c>
      <c r="E77" s="5">
        <v>65</v>
      </c>
      <c r="F77" s="7">
        <v>2.5312500000000002E-2</v>
      </c>
    </row>
    <row r="78" spans="1:6" x14ac:dyDescent="0.25">
      <c r="A78" s="8">
        <v>16</v>
      </c>
      <c r="B78" s="8">
        <v>388</v>
      </c>
      <c r="C78" s="9" t="s">
        <v>74</v>
      </c>
      <c r="D78" s="9" t="s">
        <v>8</v>
      </c>
      <c r="E78" s="8">
        <v>18</v>
      </c>
      <c r="F78" s="10">
        <v>2.5821759259259256E-2</v>
      </c>
    </row>
    <row r="79" spans="1:6" x14ac:dyDescent="0.25">
      <c r="A79" s="5">
        <v>17</v>
      </c>
      <c r="B79" s="5">
        <v>354</v>
      </c>
      <c r="C79" s="6" t="s">
        <v>75</v>
      </c>
      <c r="D79" s="6" t="s">
        <v>12</v>
      </c>
      <c r="E79" s="5">
        <v>30</v>
      </c>
      <c r="F79" s="7">
        <v>2.5925925925925925E-2</v>
      </c>
    </row>
    <row r="80" spans="1:6" x14ac:dyDescent="0.25">
      <c r="A80" s="8">
        <v>18</v>
      </c>
      <c r="B80" s="8">
        <v>355</v>
      </c>
      <c r="C80" s="9" t="s">
        <v>76</v>
      </c>
      <c r="D80" s="9" t="s">
        <v>12</v>
      </c>
      <c r="E80" s="8">
        <v>30</v>
      </c>
      <c r="F80" s="10">
        <v>2.6875E-2</v>
      </c>
    </row>
    <row r="81" spans="1:6" x14ac:dyDescent="0.25">
      <c r="A81" s="5">
        <v>19</v>
      </c>
      <c r="B81" s="5">
        <v>389</v>
      </c>
      <c r="C81" s="6" t="s">
        <v>77</v>
      </c>
      <c r="D81" s="6" t="s">
        <v>8</v>
      </c>
      <c r="E81" s="5">
        <v>49</v>
      </c>
      <c r="F81" s="7">
        <v>2.7002314814814812E-2</v>
      </c>
    </row>
    <row r="82" spans="1:6" x14ac:dyDescent="0.25">
      <c r="A82" s="8">
        <v>20</v>
      </c>
      <c r="B82" s="8">
        <v>375</v>
      </c>
      <c r="C82" s="9" t="s">
        <v>78</v>
      </c>
      <c r="D82" s="9"/>
      <c r="E82" s="8">
        <v>40</v>
      </c>
      <c r="F82" s="10">
        <v>2.7118055555555552E-2</v>
      </c>
    </row>
    <row r="83" spans="1:6" x14ac:dyDescent="0.25">
      <c r="A83" s="5">
        <v>21</v>
      </c>
      <c r="B83" s="5">
        <v>364</v>
      </c>
      <c r="C83" s="6" t="s">
        <v>79</v>
      </c>
      <c r="D83" s="6" t="s">
        <v>8</v>
      </c>
      <c r="E83" s="5">
        <v>68</v>
      </c>
      <c r="F83" s="7">
        <v>2.7152777777777779E-2</v>
      </c>
    </row>
    <row r="84" spans="1:6" x14ac:dyDescent="0.25">
      <c r="A84" s="8">
        <v>22</v>
      </c>
      <c r="B84" s="8">
        <v>365</v>
      </c>
      <c r="C84" s="9" t="s">
        <v>80</v>
      </c>
      <c r="D84" s="9" t="s">
        <v>8</v>
      </c>
      <c r="E84" s="8">
        <v>62</v>
      </c>
      <c r="F84" s="10">
        <v>2.7164351851851853E-2</v>
      </c>
    </row>
    <row r="85" spans="1:6" x14ac:dyDescent="0.25">
      <c r="A85" s="5">
        <v>23</v>
      </c>
      <c r="B85" s="5">
        <v>368</v>
      </c>
      <c r="C85" s="6" t="s">
        <v>81</v>
      </c>
      <c r="D85" s="6" t="s">
        <v>8</v>
      </c>
      <c r="E85" s="5">
        <v>63</v>
      </c>
      <c r="F85" s="7">
        <v>2.7210648148148147E-2</v>
      </c>
    </row>
    <row r="86" spans="1:6" x14ac:dyDescent="0.25">
      <c r="A86" s="8">
        <v>24</v>
      </c>
      <c r="B86" s="8">
        <v>386</v>
      </c>
      <c r="C86" s="9" t="s">
        <v>82</v>
      </c>
      <c r="D86" s="9" t="s">
        <v>8</v>
      </c>
      <c r="E86" s="8">
        <v>64</v>
      </c>
      <c r="F86" s="10">
        <v>2.8240740740740736E-2</v>
      </c>
    </row>
    <row r="87" spans="1:6" x14ac:dyDescent="0.25">
      <c r="A87" s="5">
        <v>25</v>
      </c>
      <c r="B87" s="5">
        <v>387</v>
      </c>
      <c r="C87" s="6" t="s">
        <v>83</v>
      </c>
      <c r="D87" s="6" t="s">
        <v>8</v>
      </c>
      <c r="E87" s="5">
        <v>60</v>
      </c>
      <c r="F87" s="7">
        <v>3.3148148148148149E-2</v>
      </c>
    </row>
    <row r="88" spans="1:6" x14ac:dyDescent="0.25">
      <c r="A88" s="8">
        <v>26</v>
      </c>
      <c r="B88" s="8">
        <v>324</v>
      </c>
      <c r="C88" s="9" t="s">
        <v>84</v>
      </c>
      <c r="D88" s="9" t="s">
        <v>12</v>
      </c>
      <c r="E88" s="8">
        <v>30</v>
      </c>
      <c r="F88" s="10">
        <v>4.5127314814814821E-2</v>
      </c>
    </row>
    <row r="90" spans="1:6" ht="19.5" x14ac:dyDescent="0.25">
      <c r="A90" s="2" t="s">
        <v>85</v>
      </c>
    </row>
    <row r="92" spans="1:6" x14ac:dyDescent="0.25">
      <c r="A92" s="3" t="s">
        <v>2</v>
      </c>
      <c r="B92" s="3" t="s">
        <v>3</v>
      </c>
      <c r="C92" s="4" t="s">
        <v>4</v>
      </c>
      <c r="D92" s="4" t="s">
        <v>5</v>
      </c>
      <c r="E92" s="3" t="s">
        <v>6</v>
      </c>
      <c r="F92" s="3" t="s">
        <v>7</v>
      </c>
    </row>
    <row r="93" spans="1:6" x14ac:dyDescent="0.25">
      <c r="A93" s="5">
        <v>1</v>
      </c>
      <c r="B93" s="5">
        <v>377</v>
      </c>
      <c r="C93" s="6" t="s">
        <v>86</v>
      </c>
      <c r="D93" s="6" t="s">
        <v>8</v>
      </c>
      <c r="E93" s="5">
        <v>50</v>
      </c>
      <c r="F93" s="7">
        <v>1.5173611111111112E-2</v>
      </c>
    </row>
    <row r="94" spans="1:6" x14ac:dyDescent="0.25">
      <c r="A94" s="13">
        <v>2</v>
      </c>
      <c r="B94" s="13">
        <v>371</v>
      </c>
      <c r="C94" s="14" t="s">
        <v>87</v>
      </c>
      <c r="D94" s="14"/>
      <c r="E94" s="13">
        <v>17</v>
      </c>
      <c r="F94" s="15">
        <v>1.6585648148148148E-2</v>
      </c>
    </row>
    <row r="95" spans="1:6" x14ac:dyDescent="0.25">
      <c r="A95" s="5">
        <v>3</v>
      </c>
      <c r="B95" s="5">
        <v>296</v>
      </c>
      <c r="C95" s="6" t="s">
        <v>88</v>
      </c>
      <c r="D95" s="6" t="s">
        <v>8</v>
      </c>
      <c r="E95" s="5">
        <v>38</v>
      </c>
      <c r="F95" s="7">
        <v>1.667824074074074E-2</v>
      </c>
    </row>
    <row r="96" spans="1:6" x14ac:dyDescent="0.25">
      <c r="A96" s="8">
        <v>4</v>
      </c>
      <c r="B96" s="8">
        <v>303</v>
      </c>
      <c r="C96" s="9" t="s">
        <v>89</v>
      </c>
      <c r="D96" s="9"/>
      <c r="E96" s="8">
        <v>50</v>
      </c>
      <c r="F96" s="10">
        <v>1.681712962962963E-2</v>
      </c>
    </row>
    <row r="97" spans="1:6" x14ac:dyDescent="0.25">
      <c r="A97" s="5">
        <v>5</v>
      </c>
      <c r="B97" s="5">
        <v>381</v>
      </c>
      <c r="C97" s="6" t="s">
        <v>90</v>
      </c>
      <c r="D97" s="6"/>
      <c r="E97" s="5">
        <v>52</v>
      </c>
      <c r="F97" s="7">
        <v>1.7199074074074071E-2</v>
      </c>
    </row>
    <row r="98" spans="1:6" x14ac:dyDescent="0.25">
      <c r="A98" s="8">
        <v>6</v>
      </c>
      <c r="B98" s="8">
        <v>356</v>
      </c>
      <c r="C98" s="9" t="s">
        <v>91</v>
      </c>
      <c r="D98" s="9"/>
      <c r="E98" s="8">
        <v>39</v>
      </c>
      <c r="F98" s="10">
        <v>1.744212962962963E-2</v>
      </c>
    </row>
    <row r="99" spans="1:6" x14ac:dyDescent="0.25">
      <c r="A99" s="5">
        <v>7</v>
      </c>
      <c r="B99" s="5">
        <v>367</v>
      </c>
      <c r="C99" s="6" t="s">
        <v>92</v>
      </c>
      <c r="D99" s="6" t="s">
        <v>93</v>
      </c>
      <c r="E99" s="5">
        <v>53</v>
      </c>
      <c r="F99" s="7">
        <v>1.7569444444444447E-2</v>
      </c>
    </row>
    <row r="100" spans="1:6" x14ac:dyDescent="0.25">
      <c r="A100" s="8">
        <v>8</v>
      </c>
      <c r="B100" s="8">
        <v>299</v>
      </c>
      <c r="C100" s="9" t="s">
        <v>94</v>
      </c>
      <c r="D100" s="9"/>
      <c r="E100" s="8">
        <v>42</v>
      </c>
      <c r="F100" s="10">
        <v>1.7916666666666668E-2</v>
      </c>
    </row>
    <row r="101" spans="1:6" x14ac:dyDescent="0.25">
      <c r="A101" s="5">
        <v>9</v>
      </c>
      <c r="B101" s="5">
        <v>376</v>
      </c>
      <c r="C101" s="6" t="s">
        <v>95</v>
      </c>
      <c r="D101" s="6"/>
      <c r="E101" s="5">
        <v>39</v>
      </c>
      <c r="F101" s="7">
        <v>1.834490740740741E-2</v>
      </c>
    </row>
    <row r="102" spans="1:6" x14ac:dyDescent="0.25">
      <c r="A102" s="8">
        <v>10</v>
      </c>
      <c r="B102" s="8">
        <v>366</v>
      </c>
      <c r="C102" s="9" t="s">
        <v>96</v>
      </c>
      <c r="D102" s="9" t="s">
        <v>8</v>
      </c>
      <c r="E102" s="8">
        <v>61</v>
      </c>
      <c r="F102" s="10">
        <v>1.861111111111111E-2</v>
      </c>
    </row>
    <row r="103" spans="1:6" x14ac:dyDescent="0.25">
      <c r="A103" s="5">
        <v>11</v>
      </c>
      <c r="B103" s="5">
        <v>301</v>
      </c>
      <c r="C103" s="6" t="s">
        <v>97</v>
      </c>
      <c r="D103" s="6"/>
      <c r="E103" s="5">
        <v>34</v>
      </c>
      <c r="F103" s="7">
        <v>1.8912037037037036E-2</v>
      </c>
    </row>
    <row r="104" spans="1:6" x14ac:dyDescent="0.25">
      <c r="A104" s="8">
        <v>12</v>
      </c>
      <c r="B104" s="8">
        <v>370</v>
      </c>
      <c r="C104" s="9" t="s">
        <v>98</v>
      </c>
      <c r="D104" s="9"/>
      <c r="E104" s="8">
        <v>49</v>
      </c>
      <c r="F104" s="10">
        <v>2.162037037037037E-2</v>
      </c>
    </row>
    <row r="105" spans="1:6" x14ac:dyDescent="0.25">
      <c r="A105" s="5">
        <v>13</v>
      </c>
      <c r="B105" s="5">
        <v>384</v>
      </c>
      <c r="C105" s="6" t="s">
        <v>99</v>
      </c>
      <c r="D105" s="6" t="s">
        <v>8</v>
      </c>
      <c r="E105" s="5">
        <v>44</v>
      </c>
      <c r="F105" s="7">
        <v>2.2314814814814815E-2</v>
      </c>
    </row>
    <row r="106" spans="1:6" x14ac:dyDescent="0.25">
      <c r="A106" s="8">
        <v>14</v>
      </c>
      <c r="B106" s="8">
        <v>360</v>
      </c>
      <c r="C106" s="9" t="s">
        <v>100</v>
      </c>
      <c r="D106" s="9"/>
      <c r="E106" s="8">
        <v>57</v>
      </c>
      <c r="F106" s="10">
        <v>2.2951388888888886E-2</v>
      </c>
    </row>
    <row r="107" spans="1:6" x14ac:dyDescent="0.25">
      <c r="A107" s="5">
        <v>15</v>
      </c>
      <c r="B107" s="5">
        <v>298</v>
      </c>
      <c r="C107" s="6" t="s">
        <v>101</v>
      </c>
      <c r="D107" s="6"/>
      <c r="E107" s="5">
        <v>53</v>
      </c>
      <c r="F107" s="7">
        <v>2.3715277777777776E-2</v>
      </c>
    </row>
    <row r="108" spans="1:6" x14ac:dyDescent="0.25">
      <c r="A108" s="8">
        <v>16</v>
      </c>
      <c r="B108" s="8">
        <v>327</v>
      </c>
      <c r="C108" s="9" t="s">
        <v>102</v>
      </c>
      <c r="D108" s="9"/>
      <c r="E108" s="8">
        <v>27</v>
      </c>
      <c r="F108" s="10">
        <v>2.4085648148148148E-2</v>
      </c>
    </row>
    <row r="109" spans="1:6" x14ac:dyDescent="0.25">
      <c r="A109" s="5">
        <v>17</v>
      </c>
      <c r="B109" s="5">
        <v>391</v>
      </c>
      <c r="C109" s="6" t="s">
        <v>103</v>
      </c>
      <c r="D109" s="6" t="s">
        <v>8</v>
      </c>
      <c r="E109" s="5">
        <v>56</v>
      </c>
      <c r="F109" s="7">
        <v>2.6782407407407408E-2</v>
      </c>
    </row>
    <row r="110" spans="1:6" x14ac:dyDescent="0.25">
      <c r="A110" s="8">
        <v>18</v>
      </c>
      <c r="B110" s="8">
        <v>323</v>
      </c>
      <c r="C110" s="9" t="s">
        <v>104</v>
      </c>
      <c r="D110" s="9" t="s">
        <v>12</v>
      </c>
      <c r="E110" s="8">
        <v>30</v>
      </c>
      <c r="F110" s="10">
        <v>2.8703703703703703E-2</v>
      </c>
    </row>
    <row r="111" spans="1:6" x14ac:dyDescent="0.25">
      <c r="A111" s="5">
        <v>19</v>
      </c>
      <c r="B111" s="5">
        <v>339</v>
      </c>
      <c r="C111" s="6" t="s">
        <v>105</v>
      </c>
      <c r="D111" s="6" t="s">
        <v>12</v>
      </c>
      <c r="E111" s="5">
        <v>30</v>
      </c>
      <c r="F111" s="7">
        <v>4.6527777777777779E-2</v>
      </c>
    </row>
    <row r="113" spans="1:6" ht="19.5" x14ac:dyDescent="0.25">
      <c r="A113" s="2" t="s">
        <v>106</v>
      </c>
    </row>
    <row r="115" spans="1:6" x14ac:dyDescent="0.25">
      <c r="A115" s="3" t="s">
        <v>2</v>
      </c>
      <c r="B115" s="3" t="s">
        <v>3</v>
      </c>
      <c r="C115" s="4" t="s">
        <v>4</v>
      </c>
      <c r="D115" s="4" t="s">
        <v>5</v>
      </c>
      <c r="E115" s="3" t="s">
        <v>6</v>
      </c>
      <c r="F115" s="3" t="s">
        <v>7</v>
      </c>
    </row>
    <row r="116" spans="1:6" x14ac:dyDescent="0.25">
      <c r="A116" s="5">
        <v>1</v>
      </c>
      <c r="B116" s="5">
        <v>428</v>
      </c>
      <c r="C116" s="6" t="s">
        <v>107</v>
      </c>
      <c r="D116" s="6"/>
      <c r="E116" s="5">
        <v>53</v>
      </c>
      <c r="F116" s="7">
        <v>3.8483796296296294E-2</v>
      </c>
    </row>
    <row r="117" spans="1:6" x14ac:dyDescent="0.25">
      <c r="A117" s="8">
        <v>2</v>
      </c>
      <c r="B117" s="8">
        <v>421</v>
      </c>
      <c r="C117" s="9" t="s">
        <v>108</v>
      </c>
      <c r="D117" s="9"/>
      <c r="E117" s="8">
        <v>25</v>
      </c>
      <c r="F117" s="10">
        <v>4.2939814814814813E-2</v>
      </c>
    </row>
    <row r="118" spans="1:6" x14ac:dyDescent="0.25">
      <c r="A118" s="5">
        <v>3</v>
      </c>
      <c r="B118" s="5">
        <v>427</v>
      </c>
      <c r="C118" s="6" t="s">
        <v>109</v>
      </c>
      <c r="D118" s="6"/>
      <c r="E118" s="5">
        <v>45</v>
      </c>
      <c r="F118" s="7">
        <v>4.5347222222222226E-2</v>
      </c>
    </row>
    <row r="119" spans="1:6" x14ac:dyDescent="0.25">
      <c r="A119" s="8">
        <v>4</v>
      </c>
      <c r="B119" s="8">
        <v>407</v>
      </c>
      <c r="C119" s="9" t="s">
        <v>110</v>
      </c>
      <c r="D119" s="9"/>
      <c r="E119" s="8">
        <v>62</v>
      </c>
      <c r="F119" s="10">
        <v>4.5891203703703705E-2</v>
      </c>
    </row>
    <row r="121" spans="1:6" ht="19.5" x14ac:dyDescent="0.25">
      <c r="A121" s="2" t="s">
        <v>111</v>
      </c>
    </row>
    <row r="123" spans="1:6" x14ac:dyDescent="0.25">
      <c r="A123" s="3" t="s">
        <v>2</v>
      </c>
      <c r="B123" s="3" t="s">
        <v>3</v>
      </c>
      <c r="C123" s="4" t="s">
        <v>4</v>
      </c>
      <c r="D123" s="4" t="s">
        <v>5</v>
      </c>
      <c r="E123" s="3" t="s">
        <v>6</v>
      </c>
      <c r="F123" s="3" t="s">
        <v>7</v>
      </c>
    </row>
    <row r="124" spans="1:6" x14ac:dyDescent="0.25">
      <c r="A124" s="5">
        <v>1</v>
      </c>
      <c r="B124" s="5">
        <v>425</v>
      </c>
      <c r="C124" s="6" t="s">
        <v>112</v>
      </c>
      <c r="D124" s="6" t="s">
        <v>113</v>
      </c>
      <c r="E124" s="5">
        <v>40</v>
      </c>
      <c r="F124" s="7">
        <v>2.8043981481481479E-2</v>
      </c>
    </row>
    <row r="125" spans="1:6" x14ac:dyDescent="0.25">
      <c r="A125" s="8">
        <v>2</v>
      </c>
      <c r="B125" s="8">
        <v>433</v>
      </c>
      <c r="C125" s="9" t="s">
        <v>114</v>
      </c>
      <c r="D125" s="9" t="s">
        <v>8</v>
      </c>
      <c r="E125" s="8">
        <v>47</v>
      </c>
      <c r="F125" s="10">
        <v>3.1030092592592592E-2</v>
      </c>
    </row>
    <row r="126" spans="1:6" x14ac:dyDescent="0.25">
      <c r="A126" s="5">
        <v>3</v>
      </c>
      <c r="B126" s="5">
        <v>431</v>
      </c>
      <c r="C126" s="6" t="s">
        <v>115</v>
      </c>
      <c r="D126" s="6"/>
      <c r="E126" s="5">
        <v>52</v>
      </c>
      <c r="F126" s="7">
        <v>3.3101851851851848E-2</v>
      </c>
    </row>
    <row r="127" spans="1:6" x14ac:dyDescent="0.25">
      <c r="A127" s="8">
        <v>4</v>
      </c>
      <c r="B127" s="8">
        <v>426</v>
      </c>
      <c r="C127" s="9" t="s">
        <v>116</v>
      </c>
      <c r="D127" s="9"/>
      <c r="E127" s="8">
        <v>48</v>
      </c>
      <c r="F127" s="10">
        <v>3.3923611111111113E-2</v>
      </c>
    </row>
    <row r="128" spans="1:6" x14ac:dyDescent="0.25">
      <c r="A128" s="5">
        <v>5</v>
      </c>
      <c r="B128" s="5">
        <v>423</v>
      </c>
      <c r="C128" s="6" t="s">
        <v>117</v>
      </c>
      <c r="D128" s="6"/>
      <c r="E128" s="5">
        <v>66</v>
      </c>
      <c r="F128" s="7">
        <v>3.5011574074074077E-2</v>
      </c>
    </row>
    <row r="129" spans="1:6" x14ac:dyDescent="0.25">
      <c r="A129" s="8">
        <v>6</v>
      </c>
      <c r="B129" s="8">
        <v>432</v>
      </c>
      <c r="C129" s="9" t="s">
        <v>118</v>
      </c>
      <c r="D129" s="9"/>
      <c r="E129" s="8">
        <v>46</v>
      </c>
      <c r="F129" s="10">
        <v>3.5856481481481482E-2</v>
      </c>
    </row>
    <row r="130" spans="1:6" x14ac:dyDescent="0.25">
      <c r="A130" s="5">
        <v>7</v>
      </c>
      <c r="B130" s="5">
        <v>429</v>
      </c>
      <c r="C130" s="6" t="s">
        <v>119</v>
      </c>
      <c r="D130" s="6"/>
      <c r="E130" s="5">
        <v>37</v>
      </c>
      <c r="F130" s="7">
        <v>3.7083333333333336E-2</v>
      </c>
    </row>
    <row r="131" spans="1:6" x14ac:dyDescent="0.25">
      <c r="A131" s="8">
        <v>8</v>
      </c>
      <c r="B131" s="8">
        <v>424</v>
      </c>
      <c r="C131" s="9" t="s">
        <v>120</v>
      </c>
      <c r="D131" s="9"/>
      <c r="E131" s="8">
        <v>52</v>
      </c>
      <c r="F131" s="10">
        <v>3.8310185185185183E-2</v>
      </c>
    </row>
    <row r="133" spans="1:6" ht="19.5" x14ac:dyDescent="0.25">
      <c r="A133" s="2" t="s">
        <v>121</v>
      </c>
    </row>
    <row r="135" spans="1:6" x14ac:dyDescent="0.25">
      <c r="A135" s="3" t="s">
        <v>2</v>
      </c>
      <c r="B135" s="3" t="s">
        <v>3</v>
      </c>
      <c r="C135" s="4" t="s">
        <v>4</v>
      </c>
      <c r="D135" s="4" t="s">
        <v>5</v>
      </c>
      <c r="E135" s="3" t="s">
        <v>6</v>
      </c>
      <c r="F135" s="3" t="s">
        <v>7</v>
      </c>
    </row>
    <row r="136" spans="1:6" x14ac:dyDescent="0.25">
      <c r="A136" s="5">
        <v>1</v>
      </c>
      <c r="B136" s="5">
        <v>23</v>
      </c>
      <c r="C136" s="6" t="s">
        <v>122</v>
      </c>
      <c r="D136" s="6"/>
      <c r="E136" s="5">
        <v>12</v>
      </c>
      <c r="F136" s="7">
        <v>1.3032407407407407E-2</v>
      </c>
    </row>
    <row r="137" spans="1:6" x14ac:dyDescent="0.25">
      <c r="A137" s="8">
        <v>2</v>
      </c>
      <c r="B137" s="8">
        <v>19</v>
      </c>
      <c r="C137" s="9" t="s">
        <v>123</v>
      </c>
      <c r="D137" s="9"/>
      <c r="E137" s="8">
        <v>6</v>
      </c>
      <c r="F137" s="10">
        <v>2.1423611111111112E-2</v>
      </c>
    </row>
    <row r="139" spans="1:6" ht="19.5" x14ac:dyDescent="0.25">
      <c r="A139" s="2" t="s">
        <v>124</v>
      </c>
    </row>
    <row r="141" spans="1:6" x14ac:dyDescent="0.25">
      <c r="A141" s="3" t="s">
        <v>2</v>
      </c>
      <c r="B141" s="3" t="s">
        <v>3</v>
      </c>
      <c r="C141" s="4" t="s">
        <v>4</v>
      </c>
      <c r="D141" s="4" t="s">
        <v>5</v>
      </c>
      <c r="E141" s="3" t="s">
        <v>6</v>
      </c>
      <c r="F141" s="3" t="s">
        <v>7</v>
      </c>
    </row>
    <row r="142" spans="1:6" x14ac:dyDescent="0.25">
      <c r="A142" s="5">
        <v>1</v>
      </c>
      <c r="B142" s="5">
        <v>18</v>
      </c>
      <c r="C142" s="6" t="s">
        <v>125</v>
      </c>
      <c r="D142" s="6"/>
      <c r="E142" s="5">
        <v>36</v>
      </c>
      <c r="F142" s="7">
        <v>2.1446759259259259E-2</v>
      </c>
    </row>
    <row r="143" spans="1:6" x14ac:dyDescent="0.25">
      <c r="A143" s="8">
        <v>2</v>
      </c>
      <c r="B143" s="8">
        <v>22</v>
      </c>
      <c r="C143" s="9" t="s">
        <v>126</v>
      </c>
      <c r="D143" s="9"/>
      <c r="E143" s="8">
        <v>51</v>
      </c>
      <c r="F143" s="10">
        <v>2.3506944444444445E-2</v>
      </c>
    </row>
    <row r="144" spans="1:6" x14ac:dyDescent="0.25">
      <c r="A144" s="5">
        <v>3</v>
      </c>
      <c r="B144" s="5">
        <v>20</v>
      </c>
      <c r="C144" s="6" t="s">
        <v>127</v>
      </c>
      <c r="D144" s="6"/>
      <c r="E144" s="5">
        <v>57</v>
      </c>
      <c r="F144" s="7">
        <v>2.3518518518518518E-2</v>
      </c>
    </row>
    <row r="145" spans="1:6" x14ac:dyDescent="0.25">
      <c r="A145" s="8">
        <v>4</v>
      </c>
      <c r="B145" s="8">
        <v>24</v>
      </c>
      <c r="C145" s="9" t="s">
        <v>128</v>
      </c>
      <c r="D145" s="9"/>
      <c r="E145" s="8">
        <v>53</v>
      </c>
      <c r="F145" s="10">
        <v>2.6018518518518521E-2</v>
      </c>
    </row>
    <row r="146" spans="1:6" x14ac:dyDescent="0.25">
      <c r="A146" s="11" t="s">
        <v>129</v>
      </c>
    </row>
    <row r="147" spans="1:6" ht="30" customHeight="1" x14ac:dyDescent="0.25">
      <c r="A147" s="46" t="s">
        <v>130</v>
      </c>
      <c r="B147" s="47"/>
      <c r="C147" s="47"/>
      <c r="D147" s="47"/>
      <c r="E147" s="47"/>
      <c r="F147" s="47"/>
    </row>
  </sheetData>
  <mergeCells count="1">
    <mergeCell ref="A147:F147"/>
  </mergeCells>
  <hyperlinks>
    <hyperlink ref="A147" r:id="rId1" display="http://www.mtid.eu/" xr:uid="{00000000-0004-0000-0000-000000000000}"/>
  </hyperlinks>
  <pageMargins left="0.75" right="0.75" top="1" bottom="1" header="0.5" footer="0.5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9689-597E-4813-8E88-20F8CEEDBB70}">
  <sheetPr>
    <tabColor rgb="FF00B050"/>
  </sheetPr>
  <dimension ref="A1:F13"/>
  <sheetViews>
    <sheetView tabSelected="1" workbookViewId="0">
      <selection sqref="A1:F1"/>
    </sheetView>
  </sheetViews>
  <sheetFormatPr defaultRowHeight="15" x14ac:dyDescent="0.25"/>
  <cols>
    <col min="1" max="2" width="6" style="20" bestFit="1" customWidth="1"/>
    <col min="3" max="3" width="35.28515625" bestFit="1" customWidth="1"/>
    <col min="4" max="4" width="24.28515625" customWidth="1"/>
    <col min="5" max="5" width="7.42578125" style="20" bestFit="1" customWidth="1"/>
    <col min="6" max="6" width="12.42578125" style="20" bestFit="1" customWidth="1"/>
  </cols>
  <sheetData>
    <row r="1" spans="1:6" s="12" customFormat="1" ht="33.75" x14ac:dyDescent="0.5">
      <c r="A1" s="48" t="s">
        <v>134</v>
      </c>
      <c r="B1" s="48"/>
      <c r="C1" s="48"/>
      <c r="D1" s="48"/>
      <c r="E1" s="48"/>
      <c r="F1" s="48"/>
    </row>
    <row r="2" spans="1:6" s="12" customFormat="1" ht="33.75" x14ac:dyDescent="0.5">
      <c r="A2" s="48" t="s">
        <v>137</v>
      </c>
      <c r="B2" s="48"/>
      <c r="C2" s="48"/>
      <c r="D2" s="48"/>
      <c r="E2" s="48"/>
      <c r="F2" s="48"/>
    </row>
    <row r="3" spans="1:6" s="19" customFormat="1" ht="20.100000000000001" customHeight="1" x14ac:dyDescent="0.25">
      <c r="A3" s="37"/>
      <c r="B3" s="37"/>
      <c r="C3" s="30"/>
      <c r="D3" s="30"/>
      <c r="E3" s="37"/>
      <c r="F3" s="37"/>
    </row>
    <row r="4" spans="1:6" s="19" customFormat="1" ht="20.100000000000001" customHeight="1" x14ac:dyDescent="0.25">
      <c r="A4" s="38" t="s">
        <v>2</v>
      </c>
      <c r="B4" s="38" t="s">
        <v>3</v>
      </c>
      <c r="C4" s="31" t="s">
        <v>4</v>
      </c>
      <c r="D4" s="31" t="s">
        <v>5</v>
      </c>
      <c r="E4" s="38" t="s">
        <v>6</v>
      </c>
      <c r="F4" s="38" t="s">
        <v>7</v>
      </c>
    </row>
    <row r="5" spans="1:6" s="19" customFormat="1" ht="20.100000000000001" customHeight="1" x14ac:dyDescent="0.25">
      <c r="A5" s="33">
        <v>1</v>
      </c>
      <c r="B5" s="33">
        <v>23</v>
      </c>
      <c r="C5" s="28" t="s">
        <v>122</v>
      </c>
      <c r="D5" s="28" t="s">
        <v>8</v>
      </c>
      <c r="E5" s="33">
        <v>12</v>
      </c>
      <c r="F5" s="34">
        <v>1.3032407407407407E-2</v>
      </c>
    </row>
    <row r="6" spans="1:6" s="19" customFormat="1" ht="20.100000000000001" customHeight="1" x14ac:dyDescent="0.25">
      <c r="A6" s="33">
        <v>2</v>
      </c>
      <c r="B6" s="33">
        <v>19</v>
      </c>
      <c r="C6" s="28" t="s">
        <v>123</v>
      </c>
      <c r="D6" s="28"/>
      <c r="E6" s="33">
        <v>6</v>
      </c>
      <c r="F6" s="34">
        <v>2.1423611111111112E-2</v>
      </c>
    </row>
    <row r="7" spans="1:6" s="19" customFormat="1" ht="20.100000000000001" customHeight="1" x14ac:dyDescent="0.25">
      <c r="A7" s="35">
        <v>3</v>
      </c>
      <c r="B7" s="35">
        <v>18</v>
      </c>
      <c r="C7" s="29" t="s">
        <v>125</v>
      </c>
      <c r="D7" s="29"/>
      <c r="E7" s="35">
        <v>36</v>
      </c>
      <c r="F7" s="36">
        <v>2.1446759259259259E-2</v>
      </c>
    </row>
    <row r="8" spans="1:6" s="19" customFormat="1" ht="20.100000000000001" customHeight="1" x14ac:dyDescent="0.25">
      <c r="A8" s="35">
        <v>4</v>
      </c>
      <c r="B8" s="35">
        <v>22</v>
      </c>
      <c r="C8" s="29" t="s">
        <v>126</v>
      </c>
      <c r="D8" s="29"/>
      <c r="E8" s="35">
        <v>51</v>
      </c>
      <c r="F8" s="36">
        <v>2.3506944444444445E-2</v>
      </c>
    </row>
    <row r="9" spans="1:6" s="19" customFormat="1" ht="20.100000000000001" customHeight="1" x14ac:dyDescent="0.25">
      <c r="A9" s="35">
        <v>5</v>
      </c>
      <c r="B9" s="35">
        <v>20</v>
      </c>
      <c r="C9" s="29" t="s">
        <v>127</v>
      </c>
      <c r="D9" s="29"/>
      <c r="E9" s="35">
        <v>57</v>
      </c>
      <c r="F9" s="36">
        <v>2.3518518518518518E-2</v>
      </c>
    </row>
    <row r="10" spans="1:6" s="19" customFormat="1" ht="20.100000000000001" customHeight="1" x14ac:dyDescent="0.25">
      <c r="A10" s="35">
        <v>6</v>
      </c>
      <c r="B10" s="35">
        <v>24</v>
      </c>
      <c r="C10" s="29" t="s">
        <v>128</v>
      </c>
      <c r="D10" s="29"/>
      <c r="E10" s="35">
        <v>53</v>
      </c>
      <c r="F10" s="36">
        <v>2.6018518518518521E-2</v>
      </c>
    </row>
    <row r="11" spans="1:6" s="19" customFormat="1" ht="15.75" x14ac:dyDescent="0.25">
      <c r="A11" s="37"/>
      <c r="B11" s="37"/>
      <c r="C11" s="30"/>
      <c r="D11" s="30"/>
      <c r="E11" s="37"/>
      <c r="F11" s="37"/>
    </row>
    <row r="12" spans="1:6" s="19" customFormat="1" ht="19.5" x14ac:dyDescent="0.25">
      <c r="A12" s="49" t="s">
        <v>136</v>
      </c>
      <c r="B12" s="49"/>
      <c r="C12" s="49"/>
      <c r="D12" s="49"/>
      <c r="E12" s="49"/>
      <c r="F12" s="49"/>
    </row>
    <row r="13" spans="1:6" s="19" customFormat="1" x14ac:dyDescent="0.25">
      <c r="A13" s="21"/>
      <c r="B13" s="21"/>
      <c r="E13" s="21"/>
      <c r="F13" s="21"/>
    </row>
  </sheetData>
  <mergeCells count="3">
    <mergeCell ref="A1:F1"/>
    <mergeCell ref="A2:F2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51E5-63DE-4201-9674-22C1DDA47215}">
  <sheetPr>
    <tabColor rgb="FF0070C0"/>
  </sheetPr>
  <dimension ref="A1:F100"/>
  <sheetViews>
    <sheetView workbookViewId="0">
      <selection sqref="A1:F1"/>
    </sheetView>
  </sheetViews>
  <sheetFormatPr defaultRowHeight="15" x14ac:dyDescent="0.25"/>
  <cols>
    <col min="1" max="2" width="6" style="20" bestFit="1" customWidth="1"/>
    <col min="3" max="3" width="35.28515625" bestFit="1" customWidth="1"/>
    <col min="4" max="4" width="24.28515625" customWidth="1"/>
    <col min="5" max="5" width="7.42578125" style="20" bestFit="1" customWidth="1"/>
    <col min="6" max="6" width="12.42578125" style="20" bestFit="1" customWidth="1"/>
  </cols>
  <sheetData>
    <row r="1" spans="1:6" s="12" customFormat="1" ht="35.25" customHeight="1" x14ac:dyDescent="0.5">
      <c r="A1" s="48" t="s">
        <v>134</v>
      </c>
      <c r="B1" s="48"/>
      <c r="C1" s="48"/>
      <c r="D1" s="48"/>
      <c r="E1" s="48"/>
      <c r="F1" s="48"/>
    </row>
    <row r="2" spans="1:6" s="12" customFormat="1" ht="26.25" customHeight="1" x14ac:dyDescent="0.5">
      <c r="A2" s="48" t="s">
        <v>135</v>
      </c>
      <c r="B2" s="48"/>
      <c r="C2" s="48"/>
      <c r="D2" s="48"/>
      <c r="E2" s="48"/>
      <c r="F2" s="48"/>
    </row>
    <row r="3" spans="1:6" ht="20.100000000000001" customHeight="1" x14ac:dyDescent="0.25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spans="1:6" s="19" customFormat="1" ht="20.100000000000001" customHeight="1" x14ac:dyDescent="0.25">
      <c r="A4" s="33">
        <v>1</v>
      </c>
      <c r="B4" s="33">
        <v>377</v>
      </c>
      <c r="C4" s="28" t="s">
        <v>86</v>
      </c>
      <c r="D4" s="28" t="s">
        <v>8</v>
      </c>
      <c r="E4" s="33">
        <v>50</v>
      </c>
      <c r="F4" s="34">
        <v>1.5173611111111112E-2</v>
      </c>
    </row>
    <row r="5" spans="1:6" s="19" customFormat="1" ht="20.100000000000001" customHeight="1" x14ac:dyDescent="0.25">
      <c r="A5" s="33">
        <f t="shared" ref="A5:A36" si="0">+A4+1</f>
        <v>2</v>
      </c>
      <c r="B5" s="33">
        <v>371</v>
      </c>
      <c r="C5" s="28" t="s">
        <v>87</v>
      </c>
      <c r="D5" s="28"/>
      <c r="E5" s="33">
        <v>17</v>
      </c>
      <c r="F5" s="34">
        <v>1.6585648148148148E-2</v>
      </c>
    </row>
    <row r="6" spans="1:6" s="19" customFormat="1" ht="20.100000000000001" customHeight="1" x14ac:dyDescent="0.25">
      <c r="A6" s="33">
        <f t="shared" si="0"/>
        <v>3</v>
      </c>
      <c r="B6" s="35">
        <v>296</v>
      </c>
      <c r="C6" s="29" t="s">
        <v>88</v>
      </c>
      <c r="D6" s="29" t="s">
        <v>8</v>
      </c>
      <c r="E6" s="35">
        <v>38</v>
      </c>
      <c r="F6" s="36">
        <v>1.667824074074074E-2</v>
      </c>
    </row>
    <row r="7" spans="1:6" s="19" customFormat="1" ht="20.100000000000001" customHeight="1" x14ac:dyDescent="0.25">
      <c r="A7" s="33">
        <f t="shared" si="0"/>
        <v>4</v>
      </c>
      <c r="B7" s="35">
        <v>303</v>
      </c>
      <c r="C7" s="29" t="s">
        <v>89</v>
      </c>
      <c r="D7" s="29"/>
      <c r="E7" s="35">
        <v>50</v>
      </c>
      <c r="F7" s="36">
        <v>1.681712962962963E-2</v>
      </c>
    </row>
    <row r="8" spans="1:6" s="19" customFormat="1" ht="20.100000000000001" customHeight="1" x14ac:dyDescent="0.25">
      <c r="A8" s="33">
        <f t="shared" si="0"/>
        <v>5</v>
      </c>
      <c r="B8" s="35">
        <v>381</v>
      </c>
      <c r="C8" s="29" t="s">
        <v>90</v>
      </c>
      <c r="D8" s="29"/>
      <c r="E8" s="35">
        <v>52</v>
      </c>
      <c r="F8" s="36">
        <v>1.7199074074074071E-2</v>
      </c>
    </row>
    <row r="9" spans="1:6" s="19" customFormat="1" ht="20.100000000000001" customHeight="1" x14ac:dyDescent="0.25">
      <c r="A9" s="33">
        <f t="shared" si="0"/>
        <v>6</v>
      </c>
      <c r="B9" s="35">
        <v>356</v>
      </c>
      <c r="C9" s="29" t="s">
        <v>91</v>
      </c>
      <c r="D9" s="29" t="s">
        <v>8</v>
      </c>
      <c r="E9" s="35">
        <v>39</v>
      </c>
      <c r="F9" s="36">
        <v>1.744212962962963E-2</v>
      </c>
    </row>
    <row r="10" spans="1:6" s="19" customFormat="1" ht="20.100000000000001" customHeight="1" x14ac:dyDescent="0.25">
      <c r="A10" s="33">
        <f t="shared" si="0"/>
        <v>7</v>
      </c>
      <c r="B10" s="35">
        <v>367</v>
      </c>
      <c r="C10" s="29" t="s">
        <v>92</v>
      </c>
      <c r="D10" s="29" t="s">
        <v>8</v>
      </c>
      <c r="E10" s="35">
        <v>53</v>
      </c>
      <c r="F10" s="36">
        <v>1.7569444444444447E-2</v>
      </c>
    </row>
    <row r="11" spans="1:6" s="19" customFormat="1" ht="20.100000000000001" customHeight="1" x14ac:dyDescent="0.25">
      <c r="A11" s="33">
        <f t="shared" si="0"/>
        <v>8</v>
      </c>
      <c r="B11" s="33">
        <v>300</v>
      </c>
      <c r="C11" s="28" t="s">
        <v>59</v>
      </c>
      <c r="D11" s="28" t="s">
        <v>8</v>
      </c>
      <c r="E11" s="33">
        <v>51</v>
      </c>
      <c r="F11" s="34">
        <v>1.7615740740740741E-2</v>
      </c>
    </row>
    <row r="12" spans="1:6" s="19" customFormat="1" ht="20.100000000000001" customHeight="1" x14ac:dyDescent="0.25">
      <c r="A12" s="33">
        <f t="shared" si="0"/>
        <v>9</v>
      </c>
      <c r="B12" s="35">
        <v>299</v>
      </c>
      <c r="C12" s="29" t="s">
        <v>94</v>
      </c>
      <c r="D12" s="29"/>
      <c r="E12" s="35">
        <v>42</v>
      </c>
      <c r="F12" s="36">
        <v>1.7916666666666668E-2</v>
      </c>
    </row>
    <row r="13" spans="1:6" s="19" customFormat="1" ht="20.100000000000001" customHeight="1" x14ac:dyDescent="0.25">
      <c r="A13" s="33">
        <f t="shared" si="0"/>
        <v>10</v>
      </c>
      <c r="B13" s="33">
        <v>385</v>
      </c>
      <c r="C13" s="28" t="s">
        <v>132</v>
      </c>
      <c r="D13" s="28" t="s">
        <v>8</v>
      </c>
      <c r="E13" s="33">
        <v>13</v>
      </c>
      <c r="F13" s="34">
        <v>1.8124999999999999E-2</v>
      </c>
    </row>
    <row r="14" spans="1:6" s="19" customFormat="1" ht="20.100000000000001" customHeight="1" x14ac:dyDescent="0.25">
      <c r="A14" s="33">
        <f t="shared" si="0"/>
        <v>11</v>
      </c>
      <c r="B14" s="33">
        <v>373</v>
      </c>
      <c r="C14" s="28" t="s">
        <v>38</v>
      </c>
      <c r="D14" s="28"/>
      <c r="E14" s="33">
        <v>11</v>
      </c>
      <c r="F14" s="34">
        <v>1.8287037037037036E-2</v>
      </c>
    </row>
    <row r="15" spans="1:6" s="19" customFormat="1" ht="20.100000000000001" customHeight="1" x14ac:dyDescent="0.25">
      <c r="A15" s="33">
        <f t="shared" si="0"/>
        <v>12</v>
      </c>
      <c r="B15" s="35">
        <v>376</v>
      </c>
      <c r="C15" s="29" t="s">
        <v>95</v>
      </c>
      <c r="D15" s="29"/>
      <c r="E15" s="35">
        <v>39</v>
      </c>
      <c r="F15" s="36">
        <v>1.834490740740741E-2</v>
      </c>
    </row>
    <row r="16" spans="1:6" s="19" customFormat="1" ht="20.100000000000001" customHeight="1" x14ac:dyDescent="0.25">
      <c r="A16" s="33">
        <f t="shared" si="0"/>
        <v>13</v>
      </c>
      <c r="B16" s="35">
        <v>333</v>
      </c>
      <c r="C16" s="29" t="s">
        <v>39</v>
      </c>
      <c r="D16" s="29"/>
      <c r="E16" s="35">
        <v>11</v>
      </c>
      <c r="F16" s="36">
        <v>1.8437499999999999E-2</v>
      </c>
    </row>
    <row r="17" spans="1:6" s="19" customFormat="1" ht="20.100000000000001" customHeight="1" x14ac:dyDescent="0.25">
      <c r="A17" s="33">
        <f t="shared" si="0"/>
        <v>14</v>
      </c>
      <c r="B17" s="35">
        <v>366</v>
      </c>
      <c r="C17" s="29" t="s">
        <v>96</v>
      </c>
      <c r="D17" s="29" t="s">
        <v>8</v>
      </c>
      <c r="E17" s="35">
        <v>61</v>
      </c>
      <c r="F17" s="36">
        <v>1.861111111111111E-2</v>
      </c>
    </row>
    <row r="18" spans="1:6" s="19" customFormat="1" ht="20.100000000000001" customHeight="1" x14ac:dyDescent="0.25">
      <c r="A18" s="33">
        <f t="shared" si="0"/>
        <v>15</v>
      </c>
      <c r="B18" s="35">
        <v>301</v>
      </c>
      <c r="C18" s="29" t="s">
        <v>97</v>
      </c>
      <c r="D18" s="29"/>
      <c r="E18" s="35">
        <v>34</v>
      </c>
      <c r="F18" s="36">
        <v>1.8912037037037036E-2</v>
      </c>
    </row>
    <row r="19" spans="1:6" s="19" customFormat="1" ht="20.100000000000001" customHeight="1" x14ac:dyDescent="0.25">
      <c r="A19" s="33">
        <f t="shared" si="0"/>
        <v>16</v>
      </c>
      <c r="B19" s="35">
        <v>362</v>
      </c>
      <c r="C19" s="29" t="s">
        <v>9</v>
      </c>
      <c r="D19" s="29"/>
      <c r="E19" s="35">
        <v>13</v>
      </c>
      <c r="F19" s="36">
        <v>1.9004629629629632E-2</v>
      </c>
    </row>
    <row r="20" spans="1:6" s="19" customFormat="1" ht="20.100000000000001" customHeight="1" x14ac:dyDescent="0.25">
      <c r="A20" s="33">
        <f t="shared" si="0"/>
        <v>17</v>
      </c>
      <c r="B20" s="35">
        <v>361</v>
      </c>
      <c r="C20" s="29" t="s">
        <v>60</v>
      </c>
      <c r="D20" s="29"/>
      <c r="E20" s="35">
        <v>47</v>
      </c>
      <c r="F20" s="36">
        <v>1.9189814814814816E-2</v>
      </c>
    </row>
    <row r="21" spans="1:6" s="19" customFormat="1" ht="20.100000000000001" customHeight="1" x14ac:dyDescent="0.25">
      <c r="A21" s="33">
        <f t="shared" si="0"/>
        <v>18</v>
      </c>
      <c r="B21" s="35">
        <v>379</v>
      </c>
      <c r="C21" s="29" t="s">
        <v>61</v>
      </c>
      <c r="D21" s="29"/>
      <c r="E21" s="35">
        <v>55</v>
      </c>
      <c r="F21" s="36">
        <v>1.9907407407407408E-2</v>
      </c>
    </row>
    <row r="22" spans="1:6" s="19" customFormat="1" ht="20.100000000000001" customHeight="1" x14ac:dyDescent="0.25">
      <c r="A22" s="33">
        <f t="shared" si="0"/>
        <v>19</v>
      </c>
      <c r="B22" s="35">
        <v>378</v>
      </c>
      <c r="C22" s="29" t="s">
        <v>62</v>
      </c>
      <c r="D22" s="29"/>
      <c r="E22" s="35">
        <v>55</v>
      </c>
      <c r="F22" s="36">
        <v>2.0648148148148148E-2</v>
      </c>
    </row>
    <row r="23" spans="1:6" s="19" customFormat="1" ht="20.100000000000001" customHeight="1" x14ac:dyDescent="0.25">
      <c r="A23" s="33">
        <f t="shared" si="0"/>
        <v>20</v>
      </c>
      <c r="B23" s="35">
        <v>369</v>
      </c>
      <c r="C23" s="29" t="s">
        <v>63</v>
      </c>
      <c r="D23" s="29"/>
      <c r="E23" s="35">
        <v>44</v>
      </c>
      <c r="F23" s="36">
        <v>2.0706018518518519E-2</v>
      </c>
    </row>
    <row r="24" spans="1:6" s="19" customFormat="1" ht="20.100000000000001" customHeight="1" x14ac:dyDescent="0.25">
      <c r="A24" s="33">
        <f t="shared" si="0"/>
        <v>21</v>
      </c>
      <c r="B24" s="35">
        <v>370</v>
      </c>
      <c r="C24" s="29" t="s">
        <v>98</v>
      </c>
      <c r="D24" s="29"/>
      <c r="E24" s="35">
        <v>49</v>
      </c>
      <c r="F24" s="36">
        <v>2.162037037037037E-2</v>
      </c>
    </row>
    <row r="25" spans="1:6" s="19" customFormat="1" ht="20.100000000000001" customHeight="1" x14ac:dyDescent="0.25">
      <c r="A25" s="33">
        <f t="shared" si="0"/>
        <v>22</v>
      </c>
      <c r="B25" s="35">
        <v>304</v>
      </c>
      <c r="C25" s="29" t="s">
        <v>64</v>
      </c>
      <c r="D25" s="29"/>
      <c r="E25" s="35">
        <v>29</v>
      </c>
      <c r="F25" s="36">
        <v>2.165509259259259E-2</v>
      </c>
    </row>
    <row r="26" spans="1:6" s="19" customFormat="1" ht="20.100000000000001" customHeight="1" x14ac:dyDescent="0.25">
      <c r="A26" s="33">
        <f t="shared" si="0"/>
        <v>23</v>
      </c>
      <c r="B26" s="35">
        <v>363</v>
      </c>
      <c r="C26" s="29" t="s">
        <v>65</v>
      </c>
      <c r="D26" s="29"/>
      <c r="E26" s="35">
        <v>58</v>
      </c>
      <c r="F26" s="36">
        <v>2.1921296296296296E-2</v>
      </c>
    </row>
    <row r="27" spans="1:6" s="19" customFormat="1" ht="20.100000000000001" customHeight="1" x14ac:dyDescent="0.25">
      <c r="A27" s="33">
        <f t="shared" si="0"/>
        <v>24</v>
      </c>
      <c r="B27" s="35">
        <v>302</v>
      </c>
      <c r="C27" s="29" t="s">
        <v>66</v>
      </c>
      <c r="D27" s="29"/>
      <c r="E27" s="35">
        <v>52</v>
      </c>
      <c r="F27" s="36">
        <v>2.1944444444444447E-2</v>
      </c>
    </row>
    <row r="28" spans="1:6" s="19" customFormat="1" ht="20.100000000000001" customHeight="1" x14ac:dyDescent="0.25">
      <c r="A28" s="33">
        <f t="shared" si="0"/>
        <v>25</v>
      </c>
      <c r="B28" s="33">
        <v>383</v>
      </c>
      <c r="C28" s="28" t="s">
        <v>131</v>
      </c>
      <c r="D28" s="28" t="s">
        <v>8</v>
      </c>
      <c r="E28" s="33">
        <v>11</v>
      </c>
      <c r="F28" s="34">
        <v>2.2199074074074076E-2</v>
      </c>
    </row>
    <row r="29" spans="1:6" s="19" customFormat="1" ht="20.100000000000001" customHeight="1" x14ac:dyDescent="0.25">
      <c r="A29" s="33">
        <f t="shared" si="0"/>
        <v>26</v>
      </c>
      <c r="B29" s="35">
        <v>384</v>
      </c>
      <c r="C29" s="29" t="s">
        <v>133</v>
      </c>
      <c r="D29" s="29" t="s">
        <v>8</v>
      </c>
      <c r="E29" s="35">
        <v>44</v>
      </c>
      <c r="F29" s="36">
        <v>2.2314814814814815E-2</v>
      </c>
    </row>
    <row r="30" spans="1:6" s="19" customFormat="1" ht="20.100000000000001" customHeight="1" x14ac:dyDescent="0.25">
      <c r="A30" s="33">
        <f t="shared" si="0"/>
        <v>27</v>
      </c>
      <c r="B30" s="35">
        <v>307</v>
      </c>
      <c r="C30" s="29" t="s">
        <v>10</v>
      </c>
      <c r="D30" s="29" t="s">
        <v>8</v>
      </c>
      <c r="E30" s="35">
        <v>9</v>
      </c>
      <c r="F30" s="36">
        <v>2.2928240740740739E-2</v>
      </c>
    </row>
    <row r="31" spans="1:6" s="19" customFormat="1" ht="20.100000000000001" customHeight="1" x14ac:dyDescent="0.25">
      <c r="A31" s="33">
        <f t="shared" si="0"/>
        <v>28</v>
      </c>
      <c r="B31" s="35">
        <v>360</v>
      </c>
      <c r="C31" s="29" t="s">
        <v>100</v>
      </c>
      <c r="D31" s="29"/>
      <c r="E31" s="35">
        <v>57</v>
      </c>
      <c r="F31" s="36">
        <v>2.2951388888888886E-2</v>
      </c>
    </row>
    <row r="32" spans="1:6" s="19" customFormat="1" ht="20.100000000000001" customHeight="1" x14ac:dyDescent="0.25">
      <c r="A32" s="33">
        <f t="shared" si="0"/>
        <v>29</v>
      </c>
      <c r="B32" s="35">
        <v>332</v>
      </c>
      <c r="C32" s="29" t="s">
        <v>67</v>
      </c>
      <c r="D32" s="29"/>
      <c r="E32" s="35">
        <v>44</v>
      </c>
      <c r="F32" s="36">
        <v>2.297453703703704E-2</v>
      </c>
    </row>
    <row r="33" spans="1:6" s="19" customFormat="1" ht="20.100000000000001" customHeight="1" x14ac:dyDescent="0.25">
      <c r="A33" s="33">
        <f t="shared" si="0"/>
        <v>30</v>
      </c>
      <c r="B33" s="35">
        <v>313</v>
      </c>
      <c r="C33" s="29" t="s">
        <v>40</v>
      </c>
      <c r="D33" s="29" t="s">
        <v>12</v>
      </c>
      <c r="E33" s="35">
        <v>11</v>
      </c>
      <c r="F33" s="36">
        <v>2.3182870370370371E-2</v>
      </c>
    </row>
    <row r="34" spans="1:6" s="19" customFormat="1" ht="20.100000000000001" customHeight="1" x14ac:dyDescent="0.25">
      <c r="A34" s="33">
        <f t="shared" si="0"/>
        <v>31</v>
      </c>
      <c r="B34" s="35">
        <v>328</v>
      </c>
      <c r="C34" s="29" t="s">
        <v>11</v>
      </c>
      <c r="D34" s="29" t="s">
        <v>12</v>
      </c>
      <c r="E34" s="35">
        <v>12</v>
      </c>
      <c r="F34" s="36">
        <v>2.3229166666666665E-2</v>
      </c>
    </row>
    <row r="35" spans="1:6" s="19" customFormat="1" ht="20.100000000000001" customHeight="1" x14ac:dyDescent="0.25">
      <c r="A35" s="33">
        <f t="shared" si="0"/>
        <v>32</v>
      </c>
      <c r="B35" s="35">
        <v>340</v>
      </c>
      <c r="C35" s="29" t="s">
        <v>68</v>
      </c>
      <c r="D35" s="29" t="s">
        <v>12</v>
      </c>
      <c r="E35" s="35">
        <v>30</v>
      </c>
      <c r="F35" s="36">
        <v>2.3252314814814812E-2</v>
      </c>
    </row>
    <row r="36" spans="1:6" s="19" customFormat="1" ht="20.100000000000001" customHeight="1" x14ac:dyDescent="0.25">
      <c r="A36" s="33">
        <f t="shared" si="0"/>
        <v>33</v>
      </c>
      <c r="B36" s="35">
        <v>298</v>
      </c>
      <c r="C36" s="29" t="s">
        <v>101</v>
      </c>
      <c r="D36" s="29"/>
      <c r="E36" s="35">
        <v>53</v>
      </c>
      <c r="F36" s="36">
        <v>2.3715277777777776E-2</v>
      </c>
    </row>
    <row r="37" spans="1:6" s="19" customFormat="1" ht="20.100000000000001" customHeight="1" x14ac:dyDescent="0.25">
      <c r="A37" s="33">
        <f t="shared" ref="A37:A69" si="1">+A36+1</f>
        <v>34</v>
      </c>
      <c r="B37" s="35">
        <v>327</v>
      </c>
      <c r="C37" s="29" t="s">
        <v>102</v>
      </c>
      <c r="D37" s="29"/>
      <c r="E37" s="35">
        <v>27</v>
      </c>
      <c r="F37" s="36">
        <v>2.4085648148148148E-2</v>
      </c>
    </row>
    <row r="38" spans="1:6" s="19" customFormat="1" ht="20.100000000000001" customHeight="1" x14ac:dyDescent="0.25">
      <c r="A38" s="33">
        <f t="shared" si="1"/>
        <v>35</v>
      </c>
      <c r="B38" s="35">
        <v>382</v>
      </c>
      <c r="C38" s="29" t="s">
        <v>69</v>
      </c>
      <c r="D38" s="29" t="s">
        <v>8</v>
      </c>
      <c r="E38" s="35">
        <v>62</v>
      </c>
      <c r="F38" s="36">
        <v>2.4594907407407409E-2</v>
      </c>
    </row>
    <row r="39" spans="1:6" s="19" customFormat="1" ht="20.100000000000001" customHeight="1" x14ac:dyDescent="0.25">
      <c r="A39" s="33">
        <f t="shared" si="1"/>
        <v>36</v>
      </c>
      <c r="B39" s="35">
        <v>305</v>
      </c>
      <c r="C39" s="29" t="s">
        <v>70</v>
      </c>
      <c r="D39" s="29" t="s">
        <v>8</v>
      </c>
      <c r="E39" s="35">
        <v>53</v>
      </c>
      <c r="F39" s="36">
        <v>2.4918981481481483E-2</v>
      </c>
    </row>
    <row r="40" spans="1:6" s="19" customFormat="1" ht="20.100000000000001" customHeight="1" x14ac:dyDescent="0.25">
      <c r="A40" s="33">
        <f t="shared" si="1"/>
        <v>37</v>
      </c>
      <c r="B40" s="35">
        <v>380</v>
      </c>
      <c r="C40" s="29" t="s">
        <v>71</v>
      </c>
      <c r="D40" s="29"/>
      <c r="E40" s="35">
        <v>46</v>
      </c>
      <c r="F40" s="36">
        <v>2.4999999999999998E-2</v>
      </c>
    </row>
    <row r="41" spans="1:6" s="19" customFormat="1" ht="20.100000000000001" customHeight="1" x14ac:dyDescent="0.25">
      <c r="A41" s="33">
        <f t="shared" si="1"/>
        <v>38</v>
      </c>
      <c r="B41" s="35">
        <v>306</v>
      </c>
      <c r="C41" s="29" t="s">
        <v>72</v>
      </c>
      <c r="D41" s="29" t="s">
        <v>8</v>
      </c>
      <c r="E41" s="35">
        <v>44</v>
      </c>
      <c r="F41" s="36">
        <v>2.5150462962962961E-2</v>
      </c>
    </row>
    <row r="42" spans="1:6" s="19" customFormat="1" ht="20.100000000000001" customHeight="1" x14ac:dyDescent="0.25">
      <c r="A42" s="33">
        <f t="shared" si="1"/>
        <v>39</v>
      </c>
      <c r="B42" s="35">
        <v>297</v>
      </c>
      <c r="C42" s="29" t="s">
        <v>73</v>
      </c>
      <c r="D42" s="29" t="s">
        <v>8</v>
      </c>
      <c r="E42" s="35">
        <v>65</v>
      </c>
      <c r="F42" s="36">
        <v>2.5312500000000002E-2</v>
      </c>
    </row>
    <row r="43" spans="1:6" s="19" customFormat="1" ht="20.100000000000001" customHeight="1" x14ac:dyDescent="0.25">
      <c r="A43" s="33">
        <f t="shared" si="1"/>
        <v>40</v>
      </c>
      <c r="B43" s="35">
        <v>205</v>
      </c>
      <c r="C43" s="29" t="s">
        <v>13</v>
      </c>
      <c r="D43" s="29" t="s">
        <v>8</v>
      </c>
      <c r="E43" s="35">
        <v>9</v>
      </c>
      <c r="F43" s="36">
        <v>2.5763888888888892E-2</v>
      </c>
    </row>
    <row r="44" spans="1:6" s="19" customFormat="1" ht="20.100000000000001" customHeight="1" x14ac:dyDescent="0.25">
      <c r="A44" s="33">
        <f t="shared" si="1"/>
        <v>41</v>
      </c>
      <c r="B44" s="35">
        <v>388</v>
      </c>
      <c r="C44" s="29" t="s">
        <v>74</v>
      </c>
      <c r="D44" s="29" t="s">
        <v>8</v>
      </c>
      <c r="E44" s="35">
        <v>18</v>
      </c>
      <c r="F44" s="36">
        <v>2.5821759259259256E-2</v>
      </c>
    </row>
    <row r="45" spans="1:6" s="19" customFormat="1" ht="20.100000000000001" customHeight="1" x14ac:dyDescent="0.25">
      <c r="A45" s="33">
        <f t="shared" si="1"/>
        <v>42</v>
      </c>
      <c r="B45" s="35">
        <v>310</v>
      </c>
      <c r="C45" s="29" t="s">
        <v>41</v>
      </c>
      <c r="D45" s="29" t="s">
        <v>12</v>
      </c>
      <c r="E45" s="35">
        <v>10</v>
      </c>
      <c r="F45" s="36">
        <v>2.5879629629629627E-2</v>
      </c>
    </row>
    <row r="46" spans="1:6" s="19" customFormat="1" ht="20.100000000000001" customHeight="1" x14ac:dyDescent="0.25">
      <c r="A46" s="33">
        <f t="shared" si="1"/>
        <v>43</v>
      </c>
      <c r="B46" s="35">
        <v>354</v>
      </c>
      <c r="C46" s="29" t="s">
        <v>75</v>
      </c>
      <c r="D46" s="29" t="s">
        <v>12</v>
      </c>
      <c r="E46" s="35">
        <v>30</v>
      </c>
      <c r="F46" s="36">
        <v>2.5925925925925925E-2</v>
      </c>
    </row>
    <row r="47" spans="1:6" s="19" customFormat="1" ht="20.100000000000001" customHeight="1" x14ac:dyDescent="0.25">
      <c r="A47" s="33">
        <f t="shared" si="1"/>
        <v>44</v>
      </c>
      <c r="B47" s="35">
        <v>374</v>
      </c>
      <c r="C47" s="29" t="s">
        <v>14</v>
      </c>
      <c r="D47" s="29"/>
      <c r="E47" s="35">
        <v>13</v>
      </c>
      <c r="F47" s="36">
        <v>2.6400462962962962E-2</v>
      </c>
    </row>
    <row r="48" spans="1:6" s="19" customFormat="1" ht="20.100000000000001" customHeight="1" x14ac:dyDescent="0.25">
      <c r="A48" s="33">
        <f t="shared" si="1"/>
        <v>45</v>
      </c>
      <c r="B48" s="35">
        <v>391</v>
      </c>
      <c r="C48" s="29" t="s">
        <v>103</v>
      </c>
      <c r="D48" s="29" t="s">
        <v>8</v>
      </c>
      <c r="E48" s="35">
        <v>56</v>
      </c>
      <c r="F48" s="36">
        <v>2.6782407407407408E-2</v>
      </c>
    </row>
    <row r="49" spans="1:6" s="19" customFormat="1" ht="20.100000000000001" customHeight="1" x14ac:dyDescent="0.25">
      <c r="A49" s="33">
        <f t="shared" si="1"/>
        <v>46</v>
      </c>
      <c r="B49" s="35">
        <v>347</v>
      </c>
      <c r="C49" s="29" t="s">
        <v>42</v>
      </c>
      <c r="D49" s="29" t="s">
        <v>12</v>
      </c>
      <c r="E49" s="35">
        <v>14</v>
      </c>
      <c r="F49" s="36">
        <v>2.6805555555555555E-2</v>
      </c>
    </row>
    <row r="50" spans="1:6" s="19" customFormat="1" ht="20.100000000000001" customHeight="1" x14ac:dyDescent="0.25">
      <c r="A50" s="33">
        <f t="shared" si="1"/>
        <v>47</v>
      </c>
      <c r="B50" s="35">
        <v>355</v>
      </c>
      <c r="C50" s="29" t="s">
        <v>76</v>
      </c>
      <c r="D50" s="29" t="s">
        <v>12</v>
      </c>
      <c r="E50" s="35">
        <v>30</v>
      </c>
      <c r="F50" s="36">
        <v>2.6875E-2</v>
      </c>
    </row>
    <row r="51" spans="1:6" s="19" customFormat="1" ht="20.100000000000001" customHeight="1" x14ac:dyDescent="0.25">
      <c r="A51" s="33">
        <f t="shared" si="1"/>
        <v>48</v>
      </c>
      <c r="B51" s="35">
        <v>389</v>
      </c>
      <c r="C51" s="29" t="s">
        <v>77</v>
      </c>
      <c r="D51" s="29" t="s">
        <v>8</v>
      </c>
      <c r="E51" s="35">
        <v>49</v>
      </c>
      <c r="F51" s="36">
        <v>2.7002314814814812E-2</v>
      </c>
    </row>
    <row r="52" spans="1:6" s="19" customFormat="1" ht="20.100000000000001" customHeight="1" x14ac:dyDescent="0.25">
      <c r="A52" s="33">
        <f t="shared" si="1"/>
        <v>49</v>
      </c>
      <c r="B52" s="35">
        <v>372</v>
      </c>
      <c r="C52" s="29" t="s">
        <v>43</v>
      </c>
      <c r="D52" s="29"/>
      <c r="E52" s="35">
        <v>9</v>
      </c>
      <c r="F52" s="36">
        <v>2.7083333333333334E-2</v>
      </c>
    </row>
    <row r="53" spans="1:6" s="19" customFormat="1" ht="20.100000000000001" customHeight="1" x14ac:dyDescent="0.25">
      <c r="A53" s="33">
        <f t="shared" si="1"/>
        <v>50</v>
      </c>
      <c r="B53" s="35">
        <v>375</v>
      </c>
      <c r="C53" s="29" t="s">
        <v>78</v>
      </c>
      <c r="D53" s="29"/>
      <c r="E53" s="35">
        <v>40</v>
      </c>
      <c r="F53" s="36">
        <v>2.7118055555555552E-2</v>
      </c>
    </row>
    <row r="54" spans="1:6" s="19" customFormat="1" ht="20.100000000000001" customHeight="1" x14ac:dyDescent="0.25">
      <c r="A54" s="33">
        <f t="shared" si="1"/>
        <v>51</v>
      </c>
      <c r="B54" s="35">
        <v>364</v>
      </c>
      <c r="C54" s="29" t="s">
        <v>79</v>
      </c>
      <c r="D54" s="29" t="s">
        <v>8</v>
      </c>
      <c r="E54" s="35">
        <v>68</v>
      </c>
      <c r="F54" s="36">
        <v>2.7152777777777779E-2</v>
      </c>
    </row>
    <row r="55" spans="1:6" s="19" customFormat="1" ht="20.100000000000001" customHeight="1" x14ac:dyDescent="0.25">
      <c r="A55" s="33">
        <f t="shared" si="1"/>
        <v>52</v>
      </c>
      <c r="B55" s="35">
        <v>365</v>
      </c>
      <c r="C55" s="29" t="s">
        <v>80</v>
      </c>
      <c r="D55" s="29" t="s">
        <v>8</v>
      </c>
      <c r="E55" s="35">
        <v>62</v>
      </c>
      <c r="F55" s="36">
        <v>2.7164351851851853E-2</v>
      </c>
    </row>
    <row r="56" spans="1:6" s="19" customFormat="1" ht="20.100000000000001" customHeight="1" x14ac:dyDescent="0.25">
      <c r="A56" s="33">
        <f t="shared" si="1"/>
        <v>53</v>
      </c>
      <c r="B56" s="35">
        <v>368</v>
      </c>
      <c r="C56" s="29" t="s">
        <v>81</v>
      </c>
      <c r="D56" s="29" t="s">
        <v>8</v>
      </c>
      <c r="E56" s="35">
        <v>63</v>
      </c>
      <c r="F56" s="36">
        <v>2.7210648148148147E-2</v>
      </c>
    </row>
    <row r="57" spans="1:6" s="19" customFormat="1" ht="20.100000000000001" customHeight="1" x14ac:dyDescent="0.25">
      <c r="A57" s="33">
        <f t="shared" si="1"/>
        <v>54</v>
      </c>
      <c r="B57" s="35">
        <v>386</v>
      </c>
      <c r="C57" s="29" t="s">
        <v>82</v>
      </c>
      <c r="D57" s="29" t="s">
        <v>8</v>
      </c>
      <c r="E57" s="35">
        <v>64</v>
      </c>
      <c r="F57" s="36">
        <v>2.8240740740740736E-2</v>
      </c>
    </row>
    <row r="58" spans="1:6" s="19" customFormat="1" ht="20.100000000000001" customHeight="1" x14ac:dyDescent="0.25">
      <c r="A58" s="33">
        <f t="shared" si="1"/>
        <v>55</v>
      </c>
      <c r="B58" s="35">
        <v>323</v>
      </c>
      <c r="C58" s="29" t="s">
        <v>104</v>
      </c>
      <c r="D58" s="29" t="s">
        <v>12</v>
      </c>
      <c r="E58" s="35">
        <v>30</v>
      </c>
      <c r="F58" s="36">
        <v>2.8703703703703703E-2</v>
      </c>
    </row>
    <row r="59" spans="1:6" s="19" customFormat="1" ht="20.100000000000001" customHeight="1" x14ac:dyDescent="0.25">
      <c r="A59" s="33">
        <f t="shared" si="1"/>
        <v>56</v>
      </c>
      <c r="B59" s="35">
        <v>314</v>
      </c>
      <c r="C59" s="29" t="s">
        <v>44</v>
      </c>
      <c r="D59" s="29" t="s">
        <v>12</v>
      </c>
      <c r="E59" s="35">
        <v>11</v>
      </c>
      <c r="F59" s="36">
        <v>3.155092592592592E-2</v>
      </c>
    </row>
    <row r="60" spans="1:6" s="19" customFormat="1" ht="20.100000000000001" customHeight="1" x14ac:dyDescent="0.25">
      <c r="A60" s="33">
        <f t="shared" si="1"/>
        <v>57</v>
      </c>
      <c r="B60" s="35">
        <v>351</v>
      </c>
      <c r="C60" s="29" t="s">
        <v>15</v>
      </c>
      <c r="D60" s="29" t="s">
        <v>12</v>
      </c>
      <c r="E60" s="35">
        <v>13</v>
      </c>
      <c r="F60" s="36">
        <v>3.1782407407407405E-2</v>
      </c>
    </row>
    <row r="61" spans="1:6" s="19" customFormat="1" ht="20.100000000000001" customHeight="1" x14ac:dyDescent="0.25">
      <c r="A61" s="33">
        <f t="shared" si="1"/>
        <v>58</v>
      </c>
      <c r="B61" s="35">
        <v>353</v>
      </c>
      <c r="C61" s="29" t="s">
        <v>45</v>
      </c>
      <c r="D61" s="29" t="s">
        <v>12</v>
      </c>
      <c r="E61" s="35">
        <v>13</v>
      </c>
      <c r="F61" s="36">
        <v>3.184027777777778E-2</v>
      </c>
    </row>
    <row r="62" spans="1:6" s="19" customFormat="1" ht="20.100000000000001" customHeight="1" x14ac:dyDescent="0.25">
      <c r="A62" s="33">
        <f t="shared" si="1"/>
        <v>59</v>
      </c>
      <c r="B62" s="35">
        <v>338</v>
      </c>
      <c r="C62" s="29" t="s">
        <v>16</v>
      </c>
      <c r="D62" s="29" t="s">
        <v>12</v>
      </c>
      <c r="E62" s="35">
        <v>12</v>
      </c>
      <c r="F62" s="36">
        <v>3.1875000000000001E-2</v>
      </c>
    </row>
    <row r="63" spans="1:6" s="19" customFormat="1" ht="20.100000000000001" customHeight="1" x14ac:dyDescent="0.25">
      <c r="A63" s="33">
        <f t="shared" si="1"/>
        <v>60</v>
      </c>
      <c r="B63" s="35">
        <v>336</v>
      </c>
      <c r="C63" s="29" t="s">
        <v>17</v>
      </c>
      <c r="D63" s="29" t="s">
        <v>12</v>
      </c>
      <c r="E63" s="35">
        <v>13</v>
      </c>
      <c r="F63" s="36">
        <v>3.1886574074074074E-2</v>
      </c>
    </row>
    <row r="64" spans="1:6" s="19" customFormat="1" ht="20.100000000000001" customHeight="1" x14ac:dyDescent="0.25">
      <c r="A64" s="33">
        <f t="shared" si="1"/>
        <v>61</v>
      </c>
      <c r="B64" s="35">
        <v>387</v>
      </c>
      <c r="C64" s="29" t="s">
        <v>83</v>
      </c>
      <c r="D64" s="29" t="s">
        <v>8</v>
      </c>
      <c r="E64" s="35">
        <v>60</v>
      </c>
      <c r="F64" s="36">
        <v>3.3148148148148149E-2</v>
      </c>
    </row>
    <row r="65" spans="1:6" s="19" customFormat="1" ht="20.100000000000001" customHeight="1" x14ac:dyDescent="0.25">
      <c r="A65" s="33">
        <f t="shared" si="1"/>
        <v>62</v>
      </c>
      <c r="B65" s="35">
        <v>334</v>
      </c>
      <c r="C65" s="29" t="s">
        <v>18</v>
      </c>
      <c r="D65" s="29" t="s">
        <v>12</v>
      </c>
      <c r="E65" s="35">
        <v>13</v>
      </c>
      <c r="F65" s="36">
        <v>3.3611111111111112E-2</v>
      </c>
    </row>
    <row r="66" spans="1:6" s="19" customFormat="1" ht="20.100000000000001" customHeight="1" x14ac:dyDescent="0.25">
      <c r="A66" s="33">
        <f t="shared" si="1"/>
        <v>63</v>
      </c>
      <c r="B66" s="35">
        <v>326</v>
      </c>
      <c r="C66" s="29" t="s">
        <v>19</v>
      </c>
      <c r="D66" s="29" t="s">
        <v>12</v>
      </c>
      <c r="E66" s="35">
        <v>13</v>
      </c>
      <c r="F66" s="36">
        <v>3.3622685185185179E-2</v>
      </c>
    </row>
    <row r="67" spans="1:6" s="19" customFormat="1" ht="20.100000000000001" customHeight="1" x14ac:dyDescent="0.25">
      <c r="A67" s="33">
        <f t="shared" si="1"/>
        <v>64</v>
      </c>
      <c r="B67" s="35">
        <v>330</v>
      </c>
      <c r="C67" s="29" t="s">
        <v>20</v>
      </c>
      <c r="D67" s="29" t="s">
        <v>12</v>
      </c>
      <c r="E67" s="35">
        <v>12</v>
      </c>
      <c r="F67" s="36">
        <v>3.412037037037037E-2</v>
      </c>
    </row>
    <row r="68" spans="1:6" s="19" customFormat="1" ht="20.100000000000001" customHeight="1" x14ac:dyDescent="0.25">
      <c r="A68" s="33">
        <f t="shared" si="1"/>
        <v>65</v>
      </c>
      <c r="B68" s="35">
        <v>329</v>
      </c>
      <c r="C68" s="29" t="s">
        <v>21</v>
      </c>
      <c r="D68" s="29" t="s">
        <v>12</v>
      </c>
      <c r="E68" s="35">
        <v>12</v>
      </c>
      <c r="F68" s="36">
        <v>3.4166666666666672E-2</v>
      </c>
    </row>
    <row r="69" spans="1:6" s="19" customFormat="1" ht="20.100000000000001" customHeight="1" x14ac:dyDescent="0.25">
      <c r="A69" s="33">
        <f t="shared" si="1"/>
        <v>66</v>
      </c>
      <c r="B69" s="35">
        <v>350</v>
      </c>
      <c r="C69" s="29" t="s">
        <v>46</v>
      </c>
      <c r="D69" s="29" t="s">
        <v>12</v>
      </c>
      <c r="E69" s="35">
        <v>15</v>
      </c>
      <c r="F69" s="36">
        <v>3.4293981481481481E-2</v>
      </c>
    </row>
    <row r="70" spans="1:6" s="19" customFormat="1" ht="20.100000000000001" customHeight="1" x14ac:dyDescent="0.25">
      <c r="A70" s="33">
        <f t="shared" ref="A70:A97" si="2">+A69+1</f>
        <v>67</v>
      </c>
      <c r="B70" s="35">
        <v>315</v>
      </c>
      <c r="C70" s="29" t="s">
        <v>22</v>
      </c>
      <c r="D70" s="29" t="s">
        <v>12</v>
      </c>
      <c r="E70" s="35">
        <v>11</v>
      </c>
      <c r="F70" s="36">
        <v>3.4872685185185187E-2</v>
      </c>
    </row>
    <row r="71" spans="1:6" s="19" customFormat="1" ht="20.100000000000001" customHeight="1" x14ac:dyDescent="0.25">
      <c r="A71" s="33">
        <f t="shared" si="2"/>
        <v>68</v>
      </c>
      <c r="B71" s="35">
        <v>311</v>
      </c>
      <c r="C71" s="29" t="s">
        <v>47</v>
      </c>
      <c r="D71" s="29" t="s">
        <v>12</v>
      </c>
      <c r="E71" s="35">
        <v>9</v>
      </c>
      <c r="F71" s="36">
        <v>3.5208333333333335E-2</v>
      </c>
    </row>
    <row r="72" spans="1:6" s="19" customFormat="1" ht="20.100000000000001" customHeight="1" x14ac:dyDescent="0.25">
      <c r="A72" s="33">
        <f t="shared" si="2"/>
        <v>69</v>
      </c>
      <c r="B72" s="35">
        <v>322</v>
      </c>
      <c r="C72" s="29" t="s">
        <v>48</v>
      </c>
      <c r="D72" s="29" t="s">
        <v>12</v>
      </c>
      <c r="E72" s="35">
        <v>11</v>
      </c>
      <c r="F72" s="36">
        <v>3.5231481481481482E-2</v>
      </c>
    </row>
    <row r="73" spans="1:6" s="19" customFormat="1" ht="20.100000000000001" customHeight="1" x14ac:dyDescent="0.25">
      <c r="A73" s="33">
        <f t="shared" si="2"/>
        <v>70</v>
      </c>
      <c r="B73" s="35">
        <v>331</v>
      </c>
      <c r="C73" s="29" t="s">
        <v>23</v>
      </c>
      <c r="D73" s="29" t="s">
        <v>12</v>
      </c>
      <c r="E73" s="35">
        <v>12</v>
      </c>
      <c r="F73" s="36">
        <v>3.5405092592592592E-2</v>
      </c>
    </row>
    <row r="74" spans="1:6" s="19" customFormat="1" ht="20.100000000000001" customHeight="1" x14ac:dyDescent="0.25">
      <c r="A74" s="33">
        <f t="shared" si="2"/>
        <v>71</v>
      </c>
      <c r="B74" s="35">
        <v>337</v>
      </c>
      <c r="C74" s="29" t="s">
        <v>49</v>
      </c>
      <c r="D74" s="29" t="s">
        <v>12</v>
      </c>
      <c r="E74" s="35">
        <v>13</v>
      </c>
      <c r="F74" s="36">
        <v>3.7893518518518521E-2</v>
      </c>
    </row>
    <row r="75" spans="1:6" s="19" customFormat="1" ht="20.100000000000001" customHeight="1" x14ac:dyDescent="0.25">
      <c r="A75" s="33">
        <f t="shared" si="2"/>
        <v>72</v>
      </c>
      <c r="B75" s="35">
        <v>308</v>
      </c>
      <c r="C75" s="29" t="s">
        <v>50</v>
      </c>
      <c r="D75" s="29" t="s">
        <v>12</v>
      </c>
      <c r="E75" s="35">
        <v>12</v>
      </c>
      <c r="F75" s="36">
        <v>3.7974537037037036E-2</v>
      </c>
    </row>
    <row r="76" spans="1:6" s="19" customFormat="1" ht="20.100000000000001" customHeight="1" x14ac:dyDescent="0.25">
      <c r="A76" s="33">
        <f t="shared" si="2"/>
        <v>73</v>
      </c>
      <c r="B76" s="35">
        <v>325</v>
      </c>
      <c r="C76" s="29" t="s">
        <v>51</v>
      </c>
      <c r="D76" s="29" t="s">
        <v>12</v>
      </c>
      <c r="E76" s="35">
        <v>13</v>
      </c>
      <c r="F76" s="36">
        <v>3.7997685185185183E-2</v>
      </c>
    </row>
    <row r="77" spans="1:6" s="19" customFormat="1" ht="20.100000000000001" customHeight="1" x14ac:dyDescent="0.25">
      <c r="A77" s="33">
        <f t="shared" si="2"/>
        <v>74</v>
      </c>
      <c r="B77" s="35">
        <v>352</v>
      </c>
      <c r="C77" s="29" t="s">
        <v>52</v>
      </c>
      <c r="D77" s="29" t="s">
        <v>12</v>
      </c>
      <c r="E77" s="35">
        <v>14</v>
      </c>
      <c r="F77" s="36">
        <v>3.8622685185185184E-2</v>
      </c>
    </row>
    <row r="78" spans="1:6" s="19" customFormat="1" ht="20.100000000000001" customHeight="1" x14ac:dyDescent="0.25">
      <c r="A78" s="33">
        <f t="shared" si="2"/>
        <v>75</v>
      </c>
      <c r="B78" s="35">
        <v>344</v>
      </c>
      <c r="C78" s="29" t="s">
        <v>24</v>
      </c>
      <c r="D78" s="29" t="s">
        <v>12</v>
      </c>
      <c r="E78" s="35">
        <v>14</v>
      </c>
      <c r="F78" s="36">
        <v>3.892361111111111E-2</v>
      </c>
    </row>
    <row r="79" spans="1:6" s="19" customFormat="1" ht="20.100000000000001" customHeight="1" x14ac:dyDescent="0.25">
      <c r="A79" s="33">
        <f t="shared" si="2"/>
        <v>76</v>
      </c>
      <c r="B79" s="35">
        <v>349</v>
      </c>
      <c r="C79" s="29" t="s">
        <v>25</v>
      </c>
      <c r="D79" s="29" t="s">
        <v>12</v>
      </c>
      <c r="E79" s="35">
        <v>14</v>
      </c>
      <c r="F79" s="36">
        <v>3.8958333333333338E-2</v>
      </c>
    </row>
    <row r="80" spans="1:6" s="19" customFormat="1" ht="20.100000000000001" customHeight="1" x14ac:dyDescent="0.25">
      <c r="A80" s="33">
        <f t="shared" si="2"/>
        <v>77</v>
      </c>
      <c r="B80" s="35">
        <v>343</v>
      </c>
      <c r="C80" s="29" t="s">
        <v>26</v>
      </c>
      <c r="D80" s="29" t="s">
        <v>12</v>
      </c>
      <c r="E80" s="35">
        <v>14</v>
      </c>
      <c r="F80" s="36">
        <v>3.8993055555555552E-2</v>
      </c>
    </row>
    <row r="81" spans="1:6" s="19" customFormat="1" ht="20.100000000000001" customHeight="1" x14ac:dyDescent="0.25">
      <c r="A81" s="33">
        <f t="shared" si="2"/>
        <v>78</v>
      </c>
      <c r="B81" s="35">
        <v>317</v>
      </c>
      <c r="C81" s="29" t="s">
        <v>27</v>
      </c>
      <c r="D81" s="29" t="s">
        <v>12</v>
      </c>
      <c r="E81" s="35">
        <v>10</v>
      </c>
      <c r="F81" s="36">
        <v>4.2442129629629628E-2</v>
      </c>
    </row>
    <row r="82" spans="1:6" s="19" customFormat="1" ht="20.100000000000001" customHeight="1" x14ac:dyDescent="0.25">
      <c r="A82" s="33">
        <f t="shared" si="2"/>
        <v>79</v>
      </c>
      <c r="B82" s="35">
        <v>309</v>
      </c>
      <c r="C82" s="29" t="s">
        <v>28</v>
      </c>
      <c r="D82" s="29" t="s">
        <v>12</v>
      </c>
      <c r="E82" s="35">
        <v>10</v>
      </c>
      <c r="F82" s="36">
        <v>4.2511574074074077E-2</v>
      </c>
    </row>
    <row r="83" spans="1:6" s="19" customFormat="1" ht="20.100000000000001" customHeight="1" x14ac:dyDescent="0.25">
      <c r="A83" s="33">
        <f t="shared" si="2"/>
        <v>80</v>
      </c>
      <c r="B83" s="35">
        <v>335</v>
      </c>
      <c r="C83" s="29" t="s">
        <v>29</v>
      </c>
      <c r="D83" s="29" t="s">
        <v>12</v>
      </c>
      <c r="E83" s="35">
        <v>12</v>
      </c>
      <c r="F83" s="36">
        <v>4.2546296296296297E-2</v>
      </c>
    </row>
    <row r="84" spans="1:6" s="19" customFormat="1" ht="20.100000000000001" customHeight="1" x14ac:dyDescent="0.25">
      <c r="A84" s="33">
        <f t="shared" si="2"/>
        <v>81</v>
      </c>
      <c r="B84" s="35">
        <v>342</v>
      </c>
      <c r="C84" s="29" t="s">
        <v>30</v>
      </c>
      <c r="D84" s="29" t="s">
        <v>12</v>
      </c>
      <c r="E84" s="35">
        <v>14</v>
      </c>
      <c r="F84" s="36">
        <v>4.2581018518518525E-2</v>
      </c>
    </row>
    <row r="85" spans="1:6" s="19" customFormat="1" ht="20.100000000000001" customHeight="1" x14ac:dyDescent="0.25">
      <c r="A85" s="33">
        <f t="shared" si="2"/>
        <v>82</v>
      </c>
      <c r="B85" s="35">
        <v>341</v>
      </c>
      <c r="C85" s="29" t="s">
        <v>53</v>
      </c>
      <c r="D85" s="29" t="s">
        <v>12</v>
      </c>
      <c r="E85" s="35">
        <v>13</v>
      </c>
      <c r="F85" s="36">
        <v>4.4444444444444446E-2</v>
      </c>
    </row>
    <row r="86" spans="1:6" s="19" customFormat="1" ht="20.100000000000001" customHeight="1" x14ac:dyDescent="0.25">
      <c r="A86" s="33">
        <f t="shared" si="2"/>
        <v>83</v>
      </c>
      <c r="B86" s="35">
        <v>346</v>
      </c>
      <c r="C86" s="29" t="s">
        <v>31</v>
      </c>
      <c r="D86" s="29" t="s">
        <v>12</v>
      </c>
      <c r="E86" s="35">
        <v>14</v>
      </c>
      <c r="F86" s="36">
        <v>4.4594907407407409E-2</v>
      </c>
    </row>
    <row r="87" spans="1:6" s="19" customFormat="1" ht="20.100000000000001" customHeight="1" x14ac:dyDescent="0.25">
      <c r="A87" s="33">
        <f t="shared" si="2"/>
        <v>84</v>
      </c>
      <c r="B87" s="35">
        <v>348</v>
      </c>
      <c r="C87" s="29" t="s">
        <v>32</v>
      </c>
      <c r="D87" s="29" t="s">
        <v>12</v>
      </c>
      <c r="E87" s="35">
        <v>13</v>
      </c>
      <c r="F87" s="36">
        <v>4.4664351851851851E-2</v>
      </c>
    </row>
    <row r="88" spans="1:6" s="19" customFormat="1" ht="20.100000000000001" customHeight="1" x14ac:dyDescent="0.25">
      <c r="A88" s="33">
        <f t="shared" si="2"/>
        <v>85</v>
      </c>
      <c r="B88" s="35">
        <v>316</v>
      </c>
      <c r="C88" s="29" t="s">
        <v>33</v>
      </c>
      <c r="D88" s="29" t="s">
        <v>12</v>
      </c>
      <c r="E88" s="35">
        <v>11</v>
      </c>
      <c r="F88" s="36">
        <v>4.4814814814814814E-2</v>
      </c>
    </row>
    <row r="89" spans="1:6" s="19" customFormat="1" ht="20.100000000000001" customHeight="1" x14ac:dyDescent="0.25">
      <c r="A89" s="33">
        <f t="shared" si="2"/>
        <v>86</v>
      </c>
      <c r="B89" s="35">
        <v>321</v>
      </c>
      <c r="C89" s="29" t="s">
        <v>34</v>
      </c>
      <c r="D89" s="29" t="s">
        <v>12</v>
      </c>
      <c r="E89" s="35">
        <v>10</v>
      </c>
      <c r="F89" s="36">
        <v>4.4884259259259263E-2</v>
      </c>
    </row>
    <row r="90" spans="1:6" s="19" customFormat="1" ht="20.100000000000001" customHeight="1" x14ac:dyDescent="0.25">
      <c r="A90" s="33">
        <f t="shared" si="2"/>
        <v>87</v>
      </c>
      <c r="B90" s="35">
        <v>345</v>
      </c>
      <c r="C90" s="29" t="s">
        <v>54</v>
      </c>
      <c r="D90" s="29" t="s">
        <v>12</v>
      </c>
      <c r="E90" s="35">
        <v>14</v>
      </c>
      <c r="F90" s="36">
        <v>4.4976851851851851E-2</v>
      </c>
    </row>
    <row r="91" spans="1:6" s="19" customFormat="1" ht="20.100000000000001" customHeight="1" x14ac:dyDescent="0.25">
      <c r="A91" s="33">
        <f t="shared" si="2"/>
        <v>88</v>
      </c>
      <c r="B91" s="35">
        <v>319</v>
      </c>
      <c r="C91" s="29" t="s">
        <v>35</v>
      </c>
      <c r="D91" s="29" t="s">
        <v>12</v>
      </c>
      <c r="E91" s="35">
        <v>8</v>
      </c>
      <c r="F91" s="36">
        <v>4.5023148148148145E-2</v>
      </c>
    </row>
    <row r="92" spans="1:6" s="19" customFormat="1" ht="20.100000000000001" customHeight="1" x14ac:dyDescent="0.25">
      <c r="A92" s="33">
        <f t="shared" si="2"/>
        <v>89</v>
      </c>
      <c r="B92" s="35">
        <v>312</v>
      </c>
      <c r="C92" s="29" t="s">
        <v>55</v>
      </c>
      <c r="D92" s="29" t="s">
        <v>12</v>
      </c>
      <c r="E92" s="35">
        <v>11</v>
      </c>
      <c r="F92" s="36">
        <v>4.50462962962963E-2</v>
      </c>
    </row>
    <row r="93" spans="1:6" s="19" customFormat="1" ht="20.100000000000001" customHeight="1" x14ac:dyDescent="0.25">
      <c r="A93" s="33">
        <f t="shared" si="2"/>
        <v>90</v>
      </c>
      <c r="B93" s="35">
        <v>390</v>
      </c>
      <c r="C93" s="29" t="s">
        <v>56</v>
      </c>
      <c r="D93" s="29" t="s">
        <v>12</v>
      </c>
      <c r="E93" s="35">
        <v>11</v>
      </c>
      <c r="F93" s="36">
        <v>4.5069444444444447E-2</v>
      </c>
    </row>
    <row r="94" spans="1:6" s="19" customFormat="1" ht="20.100000000000001" customHeight="1" x14ac:dyDescent="0.25">
      <c r="A94" s="33">
        <f t="shared" si="2"/>
        <v>91</v>
      </c>
      <c r="B94" s="35">
        <v>324</v>
      </c>
      <c r="C94" s="29" t="s">
        <v>84</v>
      </c>
      <c r="D94" s="29" t="s">
        <v>12</v>
      </c>
      <c r="E94" s="35">
        <v>30</v>
      </c>
      <c r="F94" s="36">
        <v>4.5127314814814821E-2</v>
      </c>
    </row>
    <row r="95" spans="1:6" s="19" customFormat="1" ht="20.100000000000001" customHeight="1" x14ac:dyDescent="0.25">
      <c r="A95" s="33">
        <f t="shared" si="2"/>
        <v>92</v>
      </c>
      <c r="B95" s="35">
        <v>320</v>
      </c>
      <c r="C95" s="29" t="s">
        <v>57</v>
      </c>
      <c r="D95" s="29" t="s">
        <v>12</v>
      </c>
      <c r="E95" s="35">
        <v>11</v>
      </c>
      <c r="F95" s="36">
        <v>4.5173611111111116E-2</v>
      </c>
    </row>
    <row r="96" spans="1:6" s="19" customFormat="1" ht="20.100000000000001" customHeight="1" x14ac:dyDescent="0.25">
      <c r="A96" s="33">
        <f t="shared" si="2"/>
        <v>93</v>
      </c>
      <c r="B96" s="35">
        <v>318</v>
      </c>
      <c r="C96" s="29" t="s">
        <v>36</v>
      </c>
      <c r="D96" s="29" t="s">
        <v>12</v>
      </c>
      <c r="E96" s="35">
        <v>10</v>
      </c>
      <c r="F96" s="36">
        <v>4.6469907407407411E-2</v>
      </c>
    </row>
    <row r="97" spans="1:6" s="19" customFormat="1" ht="20.100000000000001" customHeight="1" x14ac:dyDescent="0.25">
      <c r="A97" s="33">
        <f t="shared" si="2"/>
        <v>94</v>
      </c>
      <c r="B97" s="35">
        <v>339</v>
      </c>
      <c r="C97" s="29" t="s">
        <v>105</v>
      </c>
      <c r="D97" s="29" t="s">
        <v>12</v>
      </c>
      <c r="E97" s="35">
        <v>30</v>
      </c>
      <c r="F97" s="36">
        <v>4.6527777777777779E-2</v>
      </c>
    </row>
    <row r="98" spans="1:6" s="19" customFormat="1" x14ac:dyDescent="0.25">
      <c r="A98" s="21"/>
      <c r="B98" s="21"/>
      <c r="E98" s="21"/>
      <c r="F98" s="21"/>
    </row>
    <row r="99" spans="1:6" s="19" customFormat="1" ht="19.5" customHeight="1" x14ac:dyDescent="0.25">
      <c r="A99" s="49" t="s">
        <v>136</v>
      </c>
      <c r="B99" s="49"/>
      <c r="C99" s="49"/>
      <c r="D99" s="49"/>
      <c r="E99" s="49"/>
      <c r="F99" s="49"/>
    </row>
    <row r="100" spans="1:6" s="19" customFormat="1" x14ac:dyDescent="0.25">
      <c r="A100" s="21"/>
      <c r="B100" s="21"/>
      <c r="E100" s="21"/>
      <c r="F100" s="21"/>
    </row>
  </sheetData>
  <sortState ref="A4:F101">
    <sortCondition ref="F4:F101"/>
  </sortState>
  <mergeCells count="3">
    <mergeCell ref="A1:F1"/>
    <mergeCell ref="A2:F2"/>
    <mergeCell ref="A99:F99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631B-D0C0-4FB1-9ABF-9935698E1034}">
  <sheetPr>
    <tabColor rgb="FFFF0000"/>
  </sheetPr>
  <dimension ref="A1:F23"/>
  <sheetViews>
    <sheetView workbookViewId="0">
      <selection activeCell="D27" sqref="D27"/>
    </sheetView>
  </sheetViews>
  <sheetFormatPr defaultRowHeight="15" x14ac:dyDescent="0.25"/>
  <cols>
    <col min="1" max="2" width="6" style="20" bestFit="1" customWidth="1"/>
    <col min="3" max="3" width="35.28515625" bestFit="1" customWidth="1"/>
    <col min="4" max="4" width="24.28515625" customWidth="1"/>
    <col min="5" max="5" width="7.42578125" style="20" bestFit="1" customWidth="1"/>
    <col min="6" max="6" width="12.42578125" style="20" bestFit="1" customWidth="1"/>
  </cols>
  <sheetData>
    <row r="1" spans="1:6" s="12" customFormat="1" ht="33.75" x14ac:dyDescent="0.5">
      <c r="A1" s="48" t="s">
        <v>134</v>
      </c>
      <c r="B1" s="48"/>
      <c r="C1" s="48"/>
      <c r="D1" s="48"/>
      <c r="E1" s="48"/>
      <c r="F1" s="48"/>
    </row>
    <row r="2" spans="1:6" s="12" customFormat="1" ht="33.75" x14ac:dyDescent="0.5">
      <c r="A2" s="48" t="s">
        <v>138</v>
      </c>
      <c r="B2" s="48"/>
      <c r="C2" s="48"/>
      <c r="D2" s="48"/>
      <c r="E2" s="48"/>
      <c r="F2" s="48"/>
    </row>
    <row r="3" spans="1:6" s="22" customFormat="1" ht="20.100000000000001" customHeight="1" x14ac:dyDescent="0.25">
      <c r="A3" s="39" t="s">
        <v>2</v>
      </c>
      <c r="B3" s="39" t="s">
        <v>3</v>
      </c>
      <c r="C3" s="25" t="s">
        <v>4</v>
      </c>
      <c r="D3" s="25" t="s">
        <v>5</v>
      </c>
      <c r="E3" s="39" t="s">
        <v>6</v>
      </c>
      <c r="F3" s="39" t="s">
        <v>7</v>
      </c>
    </row>
    <row r="4" spans="1:6" s="22" customFormat="1" ht="20.100000000000001" customHeight="1" x14ac:dyDescent="0.25">
      <c r="A4" s="40">
        <v>1</v>
      </c>
      <c r="B4" s="40">
        <v>425</v>
      </c>
      <c r="C4" s="26" t="s">
        <v>112</v>
      </c>
      <c r="D4" s="26" t="s">
        <v>113</v>
      </c>
      <c r="E4" s="40">
        <v>40</v>
      </c>
      <c r="F4" s="41">
        <v>2.8043981481481479E-2</v>
      </c>
    </row>
    <row r="5" spans="1:6" s="22" customFormat="1" ht="20.100000000000001" customHeight="1" x14ac:dyDescent="0.25">
      <c r="A5" s="37">
        <f>+A4+1</f>
        <v>2</v>
      </c>
      <c r="B5" s="37">
        <v>433</v>
      </c>
      <c r="C5" s="27" t="s">
        <v>114</v>
      </c>
      <c r="D5" s="27" t="s">
        <v>8</v>
      </c>
      <c r="E5" s="37">
        <v>47</v>
      </c>
      <c r="F5" s="42">
        <v>3.1030092592592592E-2</v>
      </c>
    </row>
    <row r="6" spans="1:6" s="22" customFormat="1" ht="20.100000000000001" customHeight="1" x14ac:dyDescent="0.25">
      <c r="A6" s="37">
        <f t="shared" ref="A6:A19" si="0">+A5+1</f>
        <v>3</v>
      </c>
      <c r="B6" s="37">
        <v>431</v>
      </c>
      <c r="C6" s="27" t="s">
        <v>115</v>
      </c>
      <c r="D6" s="27" t="s">
        <v>8</v>
      </c>
      <c r="E6" s="37">
        <v>52</v>
      </c>
      <c r="F6" s="42">
        <v>3.3101851851851848E-2</v>
      </c>
    </row>
    <row r="7" spans="1:6" s="22" customFormat="1" ht="20.100000000000001" customHeight="1" x14ac:dyDescent="0.25">
      <c r="A7" s="37">
        <f t="shared" si="0"/>
        <v>4</v>
      </c>
      <c r="B7" s="37">
        <v>426</v>
      </c>
      <c r="C7" s="27" t="s">
        <v>116</v>
      </c>
      <c r="D7" s="27"/>
      <c r="E7" s="37">
        <v>48</v>
      </c>
      <c r="F7" s="42">
        <v>3.3923611111111113E-2</v>
      </c>
    </row>
    <row r="8" spans="1:6" s="22" customFormat="1" ht="20.100000000000001" customHeight="1" x14ac:dyDescent="0.25">
      <c r="A8" s="40">
        <f t="shared" si="0"/>
        <v>5</v>
      </c>
      <c r="B8" s="40">
        <v>430</v>
      </c>
      <c r="C8" s="26" t="s">
        <v>139</v>
      </c>
      <c r="D8" s="26"/>
      <c r="E8" s="40">
        <v>43</v>
      </c>
      <c r="F8" s="41">
        <v>3.4374999999999996E-2</v>
      </c>
    </row>
    <row r="9" spans="1:6" s="22" customFormat="1" ht="20.100000000000001" customHeight="1" x14ac:dyDescent="0.25">
      <c r="A9" s="37">
        <f t="shared" si="0"/>
        <v>6</v>
      </c>
      <c r="B9" s="37">
        <v>423</v>
      </c>
      <c r="C9" s="27" t="s">
        <v>117</v>
      </c>
      <c r="D9" s="27"/>
      <c r="E9" s="37">
        <v>66</v>
      </c>
      <c r="F9" s="42">
        <v>3.5011574074074077E-2</v>
      </c>
    </row>
    <row r="10" spans="1:6" s="22" customFormat="1" ht="20.100000000000001" customHeight="1" x14ac:dyDescent="0.25">
      <c r="A10" s="37">
        <f t="shared" si="0"/>
        <v>7</v>
      </c>
      <c r="B10" s="37">
        <v>432</v>
      </c>
      <c r="C10" s="27" t="s">
        <v>118</v>
      </c>
      <c r="D10" s="27" t="s">
        <v>8</v>
      </c>
      <c r="E10" s="37">
        <v>46</v>
      </c>
      <c r="F10" s="42">
        <v>3.5856481481481482E-2</v>
      </c>
    </row>
    <row r="11" spans="1:6" s="22" customFormat="1" ht="20.100000000000001" customHeight="1" x14ac:dyDescent="0.25">
      <c r="A11" s="37">
        <f t="shared" si="0"/>
        <v>8</v>
      </c>
      <c r="B11" s="40">
        <v>429</v>
      </c>
      <c r="C11" s="26" t="s">
        <v>119</v>
      </c>
      <c r="D11" s="26"/>
      <c r="E11" s="40">
        <v>37</v>
      </c>
      <c r="F11" s="41">
        <v>3.7083333333333336E-2</v>
      </c>
    </row>
    <row r="12" spans="1:6" s="22" customFormat="1" ht="20.100000000000001" customHeight="1" x14ac:dyDescent="0.25">
      <c r="A12" s="37">
        <f t="shared" si="0"/>
        <v>9</v>
      </c>
      <c r="B12" s="37">
        <v>424</v>
      </c>
      <c r="C12" s="27" t="s">
        <v>120</v>
      </c>
      <c r="D12" s="27"/>
      <c r="E12" s="37">
        <v>52</v>
      </c>
      <c r="F12" s="42">
        <v>3.847222222222222E-2</v>
      </c>
    </row>
    <row r="13" spans="1:6" s="22" customFormat="1" ht="20.100000000000001" customHeight="1" x14ac:dyDescent="0.25">
      <c r="A13" s="37">
        <f t="shared" si="0"/>
        <v>10</v>
      </c>
      <c r="B13" s="37">
        <v>428</v>
      </c>
      <c r="C13" s="27" t="s">
        <v>107</v>
      </c>
      <c r="D13" s="27" t="s">
        <v>8</v>
      </c>
      <c r="E13" s="37">
        <v>53</v>
      </c>
      <c r="F13" s="42">
        <v>3.8483796296296294E-2</v>
      </c>
    </row>
    <row r="14" spans="1:6" s="22" customFormat="1" ht="20.100000000000001" customHeight="1" x14ac:dyDescent="0.25">
      <c r="A14" s="40">
        <f t="shared" si="0"/>
        <v>11</v>
      </c>
      <c r="B14" s="40">
        <v>421</v>
      </c>
      <c r="C14" s="26" t="s">
        <v>108</v>
      </c>
      <c r="D14" s="26"/>
      <c r="E14" s="40">
        <v>25</v>
      </c>
      <c r="F14" s="41">
        <v>4.2939814814814813E-2</v>
      </c>
    </row>
    <row r="15" spans="1:6" s="22" customFormat="1" ht="20.100000000000001" customHeight="1" x14ac:dyDescent="0.25">
      <c r="A15" s="37">
        <f t="shared" si="0"/>
        <v>12</v>
      </c>
      <c r="B15" s="37">
        <v>427</v>
      </c>
      <c r="C15" s="27" t="s">
        <v>109</v>
      </c>
      <c r="D15" s="27"/>
      <c r="E15" s="37">
        <v>45</v>
      </c>
      <c r="F15" s="42">
        <v>4.5347222222222226E-2</v>
      </c>
    </row>
    <row r="16" spans="1:6" s="22" customFormat="1" ht="20.100000000000001" customHeight="1" x14ac:dyDescent="0.25">
      <c r="A16" s="37">
        <f t="shared" si="0"/>
        <v>13</v>
      </c>
      <c r="B16" s="37">
        <v>407</v>
      </c>
      <c r="C16" s="27" t="s">
        <v>110</v>
      </c>
      <c r="D16" s="27"/>
      <c r="E16" s="37">
        <v>62</v>
      </c>
      <c r="F16" s="42">
        <v>4.5891203703703705E-2</v>
      </c>
    </row>
    <row r="17" spans="1:6" s="22" customFormat="1" ht="20.100000000000001" customHeight="1" x14ac:dyDescent="0.25">
      <c r="A17" s="37">
        <f t="shared" si="0"/>
        <v>14</v>
      </c>
      <c r="B17" s="37">
        <v>420</v>
      </c>
      <c r="C17" s="27" t="s">
        <v>140</v>
      </c>
      <c r="D17" s="27"/>
      <c r="E17" s="37">
        <v>28</v>
      </c>
      <c r="F17" s="42">
        <v>4.9421296296296297E-2</v>
      </c>
    </row>
    <row r="18" spans="1:6" s="22" customFormat="1" ht="20.100000000000001" customHeight="1" x14ac:dyDescent="0.25">
      <c r="A18" s="37">
        <f t="shared" si="0"/>
        <v>15</v>
      </c>
      <c r="B18" s="37">
        <v>412</v>
      </c>
      <c r="C18" s="27" t="s">
        <v>141</v>
      </c>
      <c r="D18" s="24"/>
      <c r="E18" s="37">
        <v>19</v>
      </c>
      <c r="F18" s="42">
        <v>5.0104166666666672E-2</v>
      </c>
    </row>
    <row r="19" spans="1:6" s="22" customFormat="1" ht="20.100000000000001" customHeight="1" x14ac:dyDescent="0.25">
      <c r="A19" s="37">
        <f t="shared" si="0"/>
        <v>16</v>
      </c>
      <c r="B19" s="37">
        <v>402</v>
      </c>
      <c r="C19" s="27" t="s">
        <v>142</v>
      </c>
      <c r="D19" s="27"/>
      <c r="E19" s="37">
        <v>44</v>
      </c>
      <c r="F19" s="42">
        <v>6.3993055555555553E-2</v>
      </c>
    </row>
    <row r="20" spans="1:6" s="22" customFormat="1" ht="20.100000000000001" customHeight="1" x14ac:dyDescent="0.25">
      <c r="A20" s="37"/>
      <c r="B20" s="37"/>
      <c r="C20" s="27"/>
      <c r="D20" s="27"/>
      <c r="E20" s="37"/>
      <c r="F20" s="42"/>
    </row>
    <row r="21" spans="1:6" s="22" customFormat="1" ht="20.100000000000001" customHeight="1" x14ac:dyDescent="0.25">
      <c r="A21" s="50" t="s">
        <v>136</v>
      </c>
      <c r="B21" s="50"/>
      <c r="C21" s="50"/>
      <c r="D21" s="50"/>
      <c r="E21" s="50"/>
      <c r="F21" s="50"/>
    </row>
    <row r="22" spans="1:6" s="22" customFormat="1" ht="20.100000000000001" customHeight="1" x14ac:dyDescent="0.25">
      <c r="A22" s="43"/>
      <c r="B22" s="43"/>
      <c r="C22" s="23"/>
      <c r="D22" s="23"/>
      <c r="E22" s="43"/>
      <c r="F22" s="44"/>
    </row>
    <row r="23" spans="1:6" ht="29.25" customHeight="1" x14ac:dyDescent="0.25"/>
  </sheetData>
  <sortState ref="A4:F43">
    <sortCondition ref="F4:F43"/>
  </sortState>
  <mergeCells count="3">
    <mergeCell ref="A21:F21"/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CCBC-0D34-4778-B119-87DD0A2DA3E7}">
  <dimension ref="A1:D23"/>
  <sheetViews>
    <sheetView workbookViewId="0">
      <selection activeCell="B22" sqref="B22"/>
    </sheetView>
  </sheetViews>
  <sheetFormatPr defaultRowHeight="15" x14ac:dyDescent="0.25"/>
  <cols>
    <col min="1" max="1" width="35.28515625" bestFit="1" customWidth="1"/>
    <col min="2" max="2" width="24.28515625" customWidth="1"/>
    <col min="3" max="3" width="20.42578125" bestFit="1" customWidth="1"/>
    <col min="4" max="4" width="12.42578125" bestFit="1" customWidth="1"/>
  </cols>
  <sheetData>
    <row r="1" spans="1:4" ht="48" customHeight="1" x14ac:dyDescent="0.25">
      <c r="A1" s="51" t="s">
        <v>143</v>
      </c>
      <c r="B1" s="51"/>
      <c r="C1" s="51"/>
      <c r="D1" s="51"/>
    </row>
    <row r="2" spans="1:4" s="12" customFormat="1" ht="48" customHeight="1" x14ac:dyDescent="0.25">
      <c r="A2" s="52" t="s">
        <v>152</v>
      </c>
      <c r="B2" s="52"/>
      <c r="C2" s="52"/>
      <c r="D2" s="52"/>
    </row>
    <row r="3" spans="1:4" ht="20.100000000000001" customHeight="1" x14ac:dyDescent="0.25">
      <c r="A3" s="28" t="s">
        <v>131</v>
      </c>
      <c r="B3" s="28" t="s">
        <v>8</v>
      </c>
      <c r="C3" s="33" t="s">
        <v>144</v>
      </c>
      <c r="D3" s="34">
        <v>2.2199074074074076E-2</v>
      </c>
    </row>
    <row r="4" spans="1:4" s="12" customFormat="1" ht="20.100000000000001" customHeight="1" x14ac:dyDescent="0.25">
      <c r="A4" s="28" t="s">
        <v>146</v>
      </c>
      <c r="B4" s="28" t="s">
        <v>8</v>
      </c>
      <c r="C4" s="33" t="s">
        <v>145</v>
      </c>
      <c r="D4" s="45" t="s">
        <v>151</v>
      </c>
    </row>
    <row r="5" spans="1:4" ht="20.100000000000001" customHeight="1" x14ac:dyDescent="0.25">
      <c r="A5" s="28" t="s">
        <v>132</v>
      </c>
      <c r="B5" s="28" t="s">
        <v>8</v>
      </c>
      <c r="C5" s="33" t="s">
        <v>147</v>
      </c>
      <c r="D5" s="34">
        <v>1.8124999999999999E-2</v>
      </c>
    </row>
    <row r="6" spans="1:4" s="12" customFormat="1" ht="20.100000000000001" customHeight="1" x14ac:dyDescent="0.25">
      <c r="A6" s="28" t="s">
        <v>88</v>
      </c>
      <c r="B6" s="28" t="s">
        <v>8</v>
      </c>
      <c r="C6" s="33" t="s">
        <v>148</v>
      </c>
      <c r="D6" s="34">
        <v>1.667824074074074E-2</v>
      </c>
    </row>
    <row r="7" spans="1:4" s="12" customFormat="1" ht="20.100000000000001" customHeight="1" x14ac:dyDescent="0.25">
      <c r="A7" s="28" t="s">
        <v>59</v>
      </c>
      <c r="B7" s="28" t="s">
        <v>8</v>
      </c>
      <c r="C7" s="33" t="s">
        <v>149</v>
      </c>
      <c r="D7" s="34">
        <v>1.7615740740740741E-2</v>
      </c>
    </row>
    <row r="8" spans="1:4" ht="20.100000000000001" customHeight="1" x14ac:dyDescent="0.25">
      <c r="A8" s="28" t="s">
        <v>86</v>
      </c>
      <c r="B8" s="28" t="s">
        <v>8</v>
      </c>
      <c r="C8" s="33" t="s">
        <v>150</v>
      </c>
      <c r="D8" s="34">
        <v>1.5173611111111112E-2</v>
      </c>
    </row>
    <row r="9" spans="1:4" ht="20.100000000000001" customHeight="1" x14ac:dyDescent="0.25"/>
    <row r="10" spans="1:4" ht="20.100000000000001" customHeight="1" x14ac:dyDescent="0.25"/>
    <row r="11" spans="1:4" ht="20.100000000000001" customHeight="1" x14ac:dyDescent="0.25"/>
    <row r="12" spans="1:4" ht="20.100000000000001" customHeight="1" x14ac:dyDescent="0.25"/>
    <row r="13" spans="1:4" ht="20.100000000000001" customHeight="1" x14ac:dyDescent="0.25"/>
    <row r="14" spans="1:4" ht="20.100000000000001" customHeight="1" x14ac:dyDescent="0.25"/>
    <row r="15" spans="1:4" ht="20.100000000000001" customHeight="1" x14ac:dyDescent="0.25"/>
    <row r="16" spans="1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Løbet 2017 Resultat</vt:lpstr>
      <vt:lpstr>2,8 km</vt:lpstr>
      <vt:lpstr>5 km</vt:lpstr>
      <vt:lpstr>10 km</vt:lpstr>
      <vt:lpstr>Klubmester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 Resultat</dc:title>
  <dc:creator>Fjordløberne Hobro</dc:creator>
  <cp:lastModifiedBy>Ove Vels Jensen</cp:lastModifiedBy>
  <dcterms:created xsi:type="dcterms:W3CDTF">2017-08-27T12:06:06Z</dcterms:created>
  <dcterms:modified xsi:type="dcterms:W3CDTF">2017-08-27T14:06:58Z</dcterms:modified>
</cp:coreProperties>
</file>